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d.docs.live.net/7da4e253c7c93b65/Managment Todd Only/Todds Doc/Lions Club/Club Events/Horse Show/2023 Horse Show/2023 July 6/First Night class/"/>
    </mc:Choice>
  </mc:AlternateContent>
  <xr:revisionPtr revIDLastSave="49" documentId="8_{6C59EB27-AD35-4F8A-8D0F-011D27B56552}" xr6:coauthVersionLast="47" xr6:coauthVersionMax="47" xr10:uidLastSave="{9DB67E75-5C47-4362-8C15-2CD6517D6575}"/>
  <bookViews>
    <workbookView xWindow="-110" yWindow="-110" windowWidth="19420" windowHeight="11020" tabRatio="937" xr2:uid="{93C78CA6-64E8-4727-8B83-2CC233700811}"/>
  </bookViews>
  <sheets>
    <sheet name="Class 1" sheetId="2" r:id="rId1"/>
    <sheet name="Class 2" sheetId="3" r:id="rId2"/>
    <sheet name="Class 3" sheetId="4" r:id="rId3"/>
    <sheet name="Class 4" sheetId="5" r:id="rId4"/>
    <sheet name="Class 5" sheetId="6" r:id="rId5"/>
    <sheet name="Class 6" sheetId="7" r:id="rId6"/>
    <sheet name="Class 7" sheetId="8" r:id="rId7"/>
    <sheet name="Class 8" sheetId="9" r:id="rId8"/>
    <sheet name="Class 9" sheetId="10" r:id="rId9"/>
    <sheet name="Class 10" sheetId="11" r:id="rId10"/>
    <sheet name="Class 11" sheetId="12" r:id="rId11"/>
    <sheet name="Class 12" sheetId="13" r:id="rId12"/>
    <sheet name="Class 13" sheetId="14" r:id="rId13"/>
    <sheet name="Class 14" sheetId="15" r:id="rId14"/>
    <sheet name="Class 15" sheetId="16" r:id="rId15"/>
    <sheet name="Class 16" sheetId="17" r:id="rId16"/>
    <sheet name="Class 17" sheetId="18" r:id="rId17"/>
    <sheet name="Class 18" sheetId="19" r:id="rId18"/>
    <sheet name="Class 19" sheetId="20" r:id="rId19"/>
  </sheets>
  <externalReferences>
    <externalReference r:id="rId20"/>
    <externalReference r:id="rId21"/>
  </externalReferences>
  <definedNames>
    <definedName name="_xlnm.Print_Titles" localSheetId="0">'Class 1'!$1:$6</definedName>
    <definedName name="_xlnm.Print_Titles" localSheetId="9">'Class 10'!$1:$6</definedName>
    <definedName name="_xlnm.Print_Titles" localSheetId="10">'Class 11'!$1:$6</definedName>
    <definedName name="_xlnm.Print_Titles" localSheetId="11">'Class 12'!$1:$6</definedName>
    <definedName name="_xlnm.Print_Titles" localSheetId="12">'Class 13'!$1:$6</definedName>
    <definedName name="_xlnm.Print_Titles" localSheetId="13">'Class 14'!$1:$6</definedName>
    <definedName name="_xlnm.Print_Titles" localSheetId="14">'Class 15'!$1:$6</definedName>
    <definedName name="_xlnm.Print_Titles" localSheetId="15">'Class 16'!$1:$6</definedName>
    <definedName name="_xlnm.Print_Titles" localSheetId="16">'Class 17'!$1:$6</definedName>
    <definedName name="_xlnm.Print_Titles" localSheetId="17">'Class 18'!$1:$6</definedName>
    <definedName name="_xlnm.Print_Titles" localSheetId="18">'Class 19'!$1:$6</definedName>
    <definedName name="_xlnm.Print_Titles" localSheetId="1">'Class 2'!$1:$6</definedName>
    <definedName name="_xlnm.Print_Titles" localSheetId="2">'Class 3'!$1:$6</definedName>
    <definedName name="_xlnm.Print_Titles" localSheetId="3">'Class 4'!$1:$6</definedName>
    <definedName name="_xlnm.Print_Titles" localSheetId="4">'Class 5'!$1:$6</definedName>
    <definedName name="_xlnm.Print_Titles" localSheetId="5">'Class 6'!$1:$6</definedName>
    <definedName name="_xlnm.Print_Titles" localSheetId="6">'Class 7'!$1:$6</definedName>
    <definedName name="_xlnm.Print_Titles" localSheetId="7">'Class 8'!$1:$6</definedName>
    <definedName name="_xlnm.Print_Titles" localSheetId="8">'Class 9'!$1:$6</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 i="20" l="1"/>
  <c r="I4" i="20"/>
  <c r="I3" i="20"/>
  <c r="D3" i="20"/>
  <c r="D1" i="20"/>
  <c r="D2" i="20" s="1"/>
  <c r="I5" i="19"/>
  <c r="I4" i="19"/>
  <c r="I3" i="19"/>
  <c r="D3" i="19"/>
  <c r="D1" i="19"/>
  <c r="D2" i="19" s="1"/>
  <c r="I5" i="18"/>
  <c r="I4" i="18"/>
  <c r="I3" i="18"/>
  <c r="D3" i="18"/>
  <c r="D1" i="18"/>
  <c r="D2" i="18" s="1"/>
  <c r="I5" i="17"/>
  <c r="I4" i="17"/>
  <c r="I3" i="17"/>
  <c r="D3" i="17"/>
  <c r="D1" i="17"/>
  <c r="D2" i="17" s="1"/>
  <c r="I5" i="16"/>
  <c r="I4" i="16"/>
  <c r="I3" i="16"/>
  <c r="D3" i="16"/>
  <c r="D1" i="16"/>
  <c r="D2" i="16" s="1"/>
  <c r="I5" i="15"/>
  <c r="I4" i="15"/>
  <c r="I3" i="15"/>
  <c r="D3" i="15"/>
  <c r="D1" i="15"/>
  <c r="D2" i="15" s="1"/>
  <c r="I5" i="14"/>
  <c r="I4" i="14"/>
  <c r="I3" i="14"/>
  <c r="D3" i="14"/>
  <c r="D1" i="14"/>
  <c r="D2" i="14" s="1"/>
  <c r="I5" i="13"/>
  <c r="I4" i="13"/>
  <c r="I3" i="13"/>
  <c r="D3" i="13"/>
  <c r="D1" i="13"/>
  <c r="D2" i="13" s="1"/>
  <c r="I5" i="12"/>
  <c r="I4" i="12"/>
  <c r="I3" i="12"/>
  <c r="D3" i="12"/>
  <c r="D1" i="12"/>
  <c r="D2" i="12" s="1"/>
  <c r="I5" i="11"/>
  <c r="I4" i="11"/>
  <c r="I3" i="11"/>
  <c r="D3" i="11"/>
  <c r="D1" i="11"/>
  <c r="D2" i="11" s="1"/>
  <c r="I5" i="10"/>
  <c r="I4" i="10"/>
  <c r="I3" i="10"/>
  <c r="D3" i="10"/>
  <c r="D1" i="10"/>
  <c r="D2" i="10" s="1"/>
  <c r="I5" i="9"/>
  <c r="I4" i="9"/>
  <c r="I3" i="9"/>
  <c r="D3" i="9"/>
  <c r="D1" i="9"/>
  <c r="D2" i="9" s="1"/>
  <c r="I5" i="8"/>
  <c r="I4" i="8"/>
  <c r="I3" i="8"/>
  <c r="D3" i="8"/>
  <c r="D1" i="8"/>
  <c r="D2" i="8" s="1"/>
  <c r="I5" i="7"/>
  <c r="I4" i="7"/>
  <c r="I3" i="7"/>
  <c r="D3" i="7"/>
  <c r="D1" i="7"/>
  <c r="D2" i="7" s="1"/>
  <c r="I5" i="6"/>
  <c r="I4" i="6"/>
  <c r="I3" i="6"/>
  <c r="D3" i="6"/>
  <c r="D1" i="6"/>
  <c r="D2" i="6" s="1"/>
  <c r="D1" i="5"/>
  <c r="D2" i="5" s="1"/>
  <c r="D3" i="5"/>
  <c r="I3" i="5"/>
  <c r="I4" i="5"/>
  <c r="I5" i="5"/>
  <c r="D1" i="4"/>
  <c r="D2" i="4" s="1"/>
  <c r="D3" i="4"/>
  <c r="I3" i="4"/>
  <c r="I4" i="4"/>
  <c r="I5" i="4"/>
  <c r="D3" i="3"/>
  <c r="D1" i="3"/>
  <c r="D2" i="3" s="1"/>
  <c r="D3" i="2"/>
  <c r="D1" i="2"/>
  <c r="D2" i="2" s="1"/>
</calcChain>
</file>

<file path=xl/sharedStrings.xml><?xml version="1.0" encoding="utf-8"?>
<sst xmlns="http://schemas.openxmlformats.org/spreadsheetml/2006/main" count="990" uniqueCount="447">
  <si>
    <t>TOTAL # OF ENTRIES</t>
  </si>
  <si>
    <t>CLASS NO.</t>
  </si>
  <si>
    <t>Name of Class</t>
  </si>
  <si>
    <t>RMHA OPEN WESTERN</t>
  </si>
  <si>
    <t>TOTAL ENTRY FEES</t>
  </si>
  <si>
    <t>ENTRY FEE</t>
  </si>
  <si>
    <t>TOTAL PAY OUT</t>
  </si>
  <si>
    <t>Every  entry  shall  constitute  an  agreement  that  the  person  making  it,  owner,  lessee,  trainer, manager,  agent,  coach,  rider  and the  horse  shall  be subject  to the  By-Laws  and  the  Rules  of SHOW,  INC.  and  the  local  rules  of  the  show.  Further,  it  shall  constitute  a declaration  that  the horse  and/or  rider  is  eligible  as entered  and  that  the  owner  and  all  of  his  representatives are bound by the By-Laws and Rules of SHOW, INC., and the show and accept as final the decision of the Hearing Committee on any question arising under said Rules, and agree to hold the show, SHOW, INC., their officials, directors and employees  harmless for any action taken.</t>
  </si>
  <si>
    <t>Show Date</t>
  </si>
  <si>
    <t>Judge</t>
  </si>
  <si>
    <t>Jennifer Lambert</t>
  </si>
  <si>
    <t>Name of Show</t>
  </si>
  <si>
    <t>Owingsville Lions Club                                        Mountain Horses</t>
  </si>
  <si>
    <r>
      <rPr>
        <b/>
        <sz val="11"/>
        <color rgb="FF2D2D2D"/>
        <rFont val="Arial"/>
        <family val="2"/>
      </rPr>
      <t>Place Won</t>
    </r>
  </si>
  <si>
    <t>Pay Out</t>
  </si>
  <si>
    <r>
      <rPr>
        <b/>
        <sz val="11"/>
        <color rgb="FF2D2D2D"/>
        <rFont val="Arial"/>
        <family val="2"/>
      </rPr>
      <t>Entry Number</t>
    </r>
  </si>
  <si>
    <r>
      <rPr>
        <b/>
        <sz val="11"/>
        <color rgb="FF2D2D2D"/>
        <rFont val="Arial"/>
        <family val="2"/>
      </rPr>
      <t>Horse</t>
    </r>
  </si>
  <si>
    <t>Rider</t>
  </si>
  <si>
    <r>
      <rPr>
        <b/>
        <sz val="11"/>
        <color rgb="FF2D2D2D"/>
        <rFont val="Arial"/>
        <family val="2"/>
      </rPr>
      <t xml:space="preserve">Owner </t>
    </r>
    <r>
      <rPr>
        <b/>
        <i/>
        <sz val="11"/>
        <color rgb="FF2D2D2D"/>
        <rFont val="Arial"/>
        <family val="2"/>
      </rPr>
      <t xml:space="preserve">I </t>
    </r>
    <r>
      <rPr>
        <b/>
        <sz val="11"/>
        <color rgb="FF2D2D2D"/>
        <rFont val="Arial"/>
        <family val="2"/>
      </rPr>
      <t>Owner's Address</t>
    </r>
  </si>
  <si>
    <r>
      <rPr>
        <b/>
        <sz val="11"/>
        <color rgb="FF2D2D2D"/>
        <rFont val="Arial"/>
        <family val="2"/>
      </rPr>
      <t>Trainer</t>
    </r>
  </si>
  <si>
    <t>Trainer's License No.</t>
  </si>
  <si>
    <t xml:space="preserve">WOF'S WIND COMMANDER </t>
  </si>
  <si>
    <t>ANN DAY  3993 E 226 ST CICERO IN 46038</t>
  </si>
  <si>
    <t>CHARLIE DEATLEY 323 YOUNGS MILL RD PARIS KY 40361</t>
  </si>
  <si>
    <t>ANN DAY</t>
  </si>
  <si>
    <t>2012044439</t>
  </si>
  <si>
    <t>BLACK MARKET DIAMOND</t>
  </si>
  <si>
    <t>CHALIE DEATLEY</t>
  </si>
  <si>
    <t>STEVE HEUSLEIN 30738 COUNTY RD 1 LACRESCENT  MN 55947</t>
  </si>
  <si>
    <t>2020486</t>
  </si>
  <si>
    <t>HF'S JACK BLACK</t>
  </si>
  <si>
    <t>CHASTITY ADKINS</t>
  </si>
  <si>
    <t>CHARITY BURTON 180 PEYTON LANE OLIVE HILL KY 41164</t>
  </si>
  <si>
    <t>CHARITY BURTON</t>
  </si>
  <si>
    <t>2009042190</t>
  </si>
  <si>
    <t>G &amp; B'S DEUCES WILD</t>
  </si>
  <si>
    <t>SHARMA BROWN 4495 DONALDSON RD MT STERLING KY 40353</t>
  </si>
  <si>
    <t xml:space="preserve">SHARMA BROWN </t>
  </si>
  <si>
    <t>JOHN ROSE</t>
  </si>
  <si>
    <t>201485921</t>
  </si>
  <si>
    <t>RODEO</t>
  </si>
  <si>
    <t>MOLLY BOYD</t>
  </si>
  <si>
    <t>TIPTON MT HORSES 663 DENCHEDS LN STANTON KY 40380</t>
  </si>
  <si>
    <t>2012044429</t>
  </si>
  <si>
    <r>
      <rPr>
        <b/>
        <sz val="17.5"/>
        <color rgb="FF2D2D2D"/>
        <rFont val="Arial"/>
        <family val="2"/>
      </rPr>
      <t xml:space="preserve">CLASS NO.
</t>
    </r>
    <r>
      <rPr>
        <b/>
        <sz val="13.5"/>
        <color rgb="FF2D2D2D"/>
        <rFont val="Times New Roman"/>
        <family val="1"/>
      </rPr>
      <t xml:space="preserve">                                                                     ENTRY FEE</t>
    </r>
  </si>
  <si>
    <t>RMHA JUVENILE COUNTRY TRAIL PLEASURE 17 &amp; UNDER</t>
  </si>
  <si>
    <t>DMH'S BELLA ANGEL</t>
  </si>
  <si>
    <t>OLIVIA WARNER/ WINCHESTER, KY</t>
  </si>
  <si>
    <t>JULIE TUCKER/ 3864 MCCLURE RD. WINCHESTER, KY 40391</t>
  </si>
  <si>
    <t>CHARLIE DEATLEY/ 323 YOUNGS MILL RD. PARIS, KY 40361</t>
  </si>
  <si>
    <t>2016484886</t>
  </si>
  <si>
    <t>ELITE'S HALLELUJAH</t>
  </si>
  <si>
    <t>LUKE TACKETT/ SALYERSVILLE, KY</t>
  </si>
  <si>
    <t>JULIE BROWN/ 603 GOOSE CREEK WINCHESTER, KY 40391</t>
  </si>
  <si>
    <t>JULIE BROWN/ WINCHESTER, KY</t>
  </si>
  <si>
    <t>2018485434</t>
  </si>
  <si>
    <t>SILVER GYPSY QUEEN</t>
  </si>
  <si>
    <t>CHASE GORDON/ SALT LICK, KY</t>
  </si>
  <si>
    <t>LINDA TAYLOR/ BEREA, KY 40403</t>
  </si>
  <si>
    <t xml:space="preserve">GREG BREWER/ SALT LICK, KY </t>
  </si>
  <si>
    <t>2020486671</t>
  </si>
  <si>
    <t>SUNDOWN SIERRA</t>
  </si>
  <si>
    <t>RUBY DEATLEY/ PARIS, KY</t>
  </si>
  <si>
    <t>STEVE HEUSLEIN/ LACRESCENT, MN 55947</t>
  </si>
  <si>
    <t>PAP'S OLE CHARLIE</t>
  </si>
  <si>
    <t>PEYTON GABBARD</t>
  </si>
  <si>
    <t>PEYTON GABBARD/ BEATTYVILLE, KY</t>
  </si>
  <si>
    <t>OBVIOUSLY AN HEIRESS</t>
  </si>
  <si>
    <t>OLIVIA HALL</t>
  </si>
  <si>
    <t>JENNIFER HALL/ PRESTONSBURG, KY</t>
  </si>
  <si>
    <t>TRAVIS ROBINSON/ PARIS, KY</t>
  </si>
  <si>
    <t>ELIJAH KERN</t>
  </si>
  <si>
    <t>RHS HELLS BELLS</t>
  </si>
  <si>
    <t>CHAD CHAMBERS</t>
  </si>
  <si>
    <t>SEAN &amp; AMIE O'BRYAN MICHIGAN</t>
  </si>
  <si>
    <t xml:space="preserve">KAITLYN CLARKE 103 PINE TREE PATH GEORGETOWN KY </t>
  </si>
  <si>
    <t>DEVIL IN DESGUISE</t>
  </si>
  <si>
    <t>ASHLEY HARRISON</t>
  </si>
  <si>
    <t>ASHLEY HARRISON 7640 KY 11 MAYSVILLE KY 41056</t>
  </si>
  <si>
    <t>DNS I'M TAKING CHANGE</t>
  </si>
  <si>
    <t>`TRAVIS ROBINSON</t>
  </si>
  <si>
    <t>JENNIFER FLANNERY HALL 59 WALLEN SUB PRESTONSBURG KY 41653</t>
  </si>
  <si>
    <t>`JENNIFER FLANNERY HALL</t>
  </si>
  <si>
    <t>MOTION'S LEGACY</t>
  </si>
  <si>
    <t>TIPTON MT HORSES</t>
  </si>
  <si>
    <t>JUSTIN ANDERSON`</t>
  </si>
  <si>
    <t>VBF VENTURE FOR GOLD</t>
  </si>
  <si>
    <t>MOLLY BOYD PRESTONSBURG</t>
  </si>
  <si>
    <t xml:space="preserve">RODEO </t>
  </si>
  <si>
    <t>VERNON STAMPER</t>
  </si>
  <si>
    <t>LAURA COUCH 5397 COON LANE MILFORD OHIO 145150</t>
  </si>
  <si>
    <t>LINDSEY COUCH</t>
  </si>
  <si>
    <t>B &amp; C BLACK KNIGHT</t>
  </si>
  <si>
    <t>2016484893</t>
  </si>
  <si>
    <t>SYDNEE DILLARD</t>
  </si>
  <si>
    <t xml:space="preserve">SHDNEE DILLARD 110 WIDENE4R CIRCLE FRANKLIN KYH </t>
  </si>
  <si>
    <t>MADISON STUMBO</t>
  </si>
  <si>
    <t>LV'S AMY LEE</t>
  </si>
  <si>
    <t>20234488258</t>
  </si>
  <si>
    <t>ERASMO MORENO</t>
  </si>
  <si>
    <t>ERASMO MORENO 2029 PREWITT PIKE MT STERLING KY 403583</t>
  </si>
  <si>
    <t>MORGAN STUMBO</t>
  </si>
  <si>
    <t>SPIRITS WILD CARD</t>
  </si>
  <si>
    <t>AMY STEFANIC</t>
  </si>
  <si>
    <t>JEFF &amp; MARY ANN MARRS</t>
  </si>
  <si>
    <t>MARY ANN MARRS 8550 COUNTRY SIDE BLV RAPID CITY SD</t>
  </si>
  <si>
    <t>GWF MR SOPHISTICATED</t>
  </si>
  <si>
    <t>2021487236</t>
  </si>
  <si>
    <t>RAGAN ADKINS</t>
  </si>
  <si>
    <t>TM'S ELIZIR'S JULIET</t>
  </si>
  <si>
    <t>2020486635</t>
  </si>
  <si>
    <t>ERASMO MORENA PREWITT PIKE MT STERLING KY 40353</t>
  </si>
  <si>
    <t>TM'S TOBY PRINCE</t>
  </si>
  <si>
    <t>2016484462</t>
  </si>
  <si>
    <t>MARY KELLEY TUCK3ER</t>
  </si>
  <si>
    <t>MARY KELLEY TUCKER 1955 THACKERS MILL PARIS KY 40361</t>
  </si>
  <si>
    <t>LEAH PALMQUIST 826 POPPY HILLS BOWLING GREEN KY 42104</t>
  </si>
  <si>
    <t xml:space="preserve">OF GLAMOUR &amp; STYLE </t>
  </si>
  <si>
    <t>2015319</t>
  </si>
  <si>
    <t>ASHLEIGH JOHNSON</t>
  </si>
  <si>
    <t>ASHLEIGH JOHNSON 4897 VETERANS MEM HWY SHARPSBURG KY 470374</t>
  </si>
  <si>
    <t>A FEARLESS WARRIOR</t>
  </si>
  <si>
    <t>RMHA AMATEUR TRAIL PLEASURE</t>
  </si>
  <si>
    <t>JUSTIN BLEVINS/ DAYTON, OH</t>
  </si>
  <si>
    <t>B&amp;T'S FANCY NANCY</t>
  </si>
  <si>
    <t>JOHN ROSE/ MT. STERLING, KY</t>
  </si>
  <si>
    <t>JOHN &amp; TRACY ROSE/ MT. STERLING, KY</t>
  </si>
  <si>
    <t>DOCKS COCA MOTION</t>
  </si>
  <si>
    <t>SHAWN LYONS/ WINCHESTER, KY</t>
  </si>
  <si>
    <t>MYRANDA ELLIOTT/ WINCHESTER, KY</t>
  </si>
  <si>
    <t>SHAWN LYON</t>
  </si>
  <si>
    <t xml:space="preserve">SOMETHING WICKED </t>
  </si>
  <si>
    <t>TOM ARNOLD. BEREA, KY</t>
  </si>
  <si>
    <t>ANDREW CRAWFORD/ CLAY CITY, KY</t>
  </si>
  <si>
    <t>ANDREA CRAWFORD</t>
  </si>
  <si>
    <t>LENA'S SMOKIN' PROMISE</t>
  </si>
  <si>
    <t>2017485215</t>
  </si>
  <si>
    <t>CHARLIE DEATLEY/ PARIS, KY</t>
  </si>
  <si>
    <t>MELISSE SHARKEY FISHERS, IN. 46038</t>
  </si>
  <si>
    <t>CHARLIE DEATLEY</t>
  </si>
  <si>
    <t>DHS'S DIAMOND BROKER</t>
  </si>
  <si>
    <t>2011043764</t>
  </si>
  <si>
    <t>CHASTITY ADKINS/ OLIVE HILL, KY</t>
  </si>
  <si>
    <t>CHASTITY ADKINS/ 1170 ST HWY 1662/ OLIVE HILL, KY 41164</t>
  </si>
  <si>
    <t>DHS'S MR.BOHANNON</t>
  </si>
  <si>
    <t>2012044922</t>
  </si>
  <si>
    <t>JULIE BROWN/ 603 GOOSE CREEK RD. WINCHESTER, KY</t>
  </si>
  <si>
    <t>MARY KELLY TUCKER</t>
  </si>
  <si>
    <t xml:space="preserve">HCR'S AFTER MIDNIGHT </t>
  </si>
  <si>
    <t>2020486463</t>
  </si>
  <si>
    <t>VERNON STAMPER/ SHARPSBURG, KY</t>
  </si>
  <si>
    <t>DON SEXTON/ 135 SAYLORS RD. MONTICELLO, KY 42633</t>
  </si>
  <si>
    <t>LAYLA RAE</t>
  </si>
  <si>
    <t>STEPHEN TOLSON/ HAZEL GREEN, KY</t>
  </si>
  <si>
    <t>STEPHEN TOLSON/ 1194 CASKEY FORK RD. HAZEL GREEN, KY 41332</t>
  </si>
  <si>
    <t>STEPHEN TOLSON</t>
  </si>
  <si>
    <t>HIGH EXPECTATIONS</t>
  </si>
  <si>
    <t>20217486</t>
  </si>
  <si>
    <t>JONATHAN BOWMAN</t>
  </si>
  <si>
    <t>DONNA SPENCER LANE &amp; JONATHAN BOWMAN/ 2120 KENOVA, WV 25530</t>
  </si>
  <si>
    <t>DREAM CATCHER'S MISS TOBIAS</t>
  </si>
  <si>
    <t>RMHA MARES &amp; GELDINGS SHOW PLEASURE</t>
  </si>
  <si>
    <t>RMHA AMATEUR COUNTRY TRAIL PLEASURE</t>
  </si>
  <si>
    <t>LUKE TACKETT</t>
  </si>
  <si>
    <t>JULIE BROWN 603 GOOSECREEK WINCHESTER KY 40391</t>
  </si>
  <si>
    <t>JULIE BROWN</t>
  </si>
  <si>
    <t>JULIE TUCKER3864 MCCLURE WINCHESTER KY 40391</t>
  </si>
  <si>
    <t>CHASTITY ADKINS`</t>
  </si>
  <si>
    <t>CHARITY BURTON OLIVE HILL</t>
  </si>
  <si>
    <t>RHF HELL'S BELLS</t>
  </si>
  <si>
    <t>MORGAN STUMBO 1641 MIDDLE BRIDGE RD BOWLING GREEN KY 42103</t>
  </si>
  <si>
    <t>2012044430</t>
  </si>
  <si>
    <t>VENTURE'S MVP</t>
  </si>
  <si>
    <t>MARY ANN MARRS</t>
  </si>
  <si>
    <t>`</t>
  </si>
  <si>
    <t>RHF WINDSWEPT</t>
  </si>
  <si>
    <t>SHARMA BROWN</t>
  </si>
  <si>
    <t>JOHN &amp; TRACY ROSE PO BOX 403 MT STERLING KY 403563`</t>
  </si>
  <si>
    <t>TR'S ROXY</t>
  </si>
  <si>
    <t>REGGIE BLACK</t>
  </si>
  <si>
    <t>BRR RANCH PO BOX 178 TEAGUE TX 75860</t>
  </si>
  <si>
    <t>TRAVIS ROBINSON</t>
  </si>
  <si>
    <t>FBF BRINGING SEXY BACK</t>
  </si>
  <si>
    <t>TIFFANY LEARY</t>
  </si>
  <si>
    <t>TIFFANY LEARY PO BOX 744 FAIRVIEW NC 28730</t>
  </si>
  <si>
    <t>JEFFIFER FLANNERY HALL</t>
  </si>
  <si>
    <t>JENNIFER FLANNERY PRESTONSBURG</t>
  </si>
  <si>
    <t>LBF ONE FANCY LADY</t>
  </si>
  <si>
    <t>REBECCA TAYLER GEORGETOWN KY</t>
  </si>
  <si>
    <t>REBECCA TAYLER</t>
  </si>
  <si>
    <t>WIPE OUT</t>
  </si>
  <si>
    <t>RMHA STALIONS SHOW PLEASURE</t>
  </si>
  <si>
    <t xml:space="preserve">FVF'S MAXIMUS </t>
  </si>
  <si>
    <t>JONATHAN RAMEY</t>
  </si>
  <si>
    <t>WENDELL WELLS/ PRESTONSBURG, KY</t>
  </si>
  <si>
    <t>JONATHAN RAMEY/ CAMPTON, KY</t>
  </si>
  <si>
    <t>GHS'S PLAY IT AGAIN</t>
  </si>
  <si>
    <t>CHERLY ADKINS</t>
  </si>
  <si>
    <t>DALE CHU/ WINAMAC, IN</t>
  </si>
  <si>
    <t>CHERLY ADKINS/ JEFFERSONVILLE, KY</t>
  </si>
  <si>
    <t xml:space="preserve">CHAMPAYNE ON THE ROCKS </t>
  </si>
  <si>
    <t>SUE DUNN</t>
  </si>
  <si>
    <t>HENRY &amp; BETTY LOVELL/ PARIS, KY</t>
  </si>
  <si>
    <t>SUE DUNN/ WHITESBURG, KY</t>
  </si>
  <si>
    <t>PBF ARMED &amp; DANGEROUS</t>
  </si>
  <si>
    <t>JOHN &amp; TRACY ROSE</t>
  </si>
  <si>
    <t xml:space="preserve">JOHN ROSE/ MT. STERLING, KY </t>
  </si>
  <si>
    <t>B&amp;T'S BAD MAMMA JAMMA</t>
  </si>
  <si>
    <t>JUSTIN BLEVINS/ DAYTON OHIO</t>
  </si>
  <si>
    <t>RMHA JUVENILE TRAIL PLEASURE 17 &amp; UNDER</t>
  </si>
  <si>
    <r>
      <rPr>
        <sz val="11"/>
        <color rgb="FF2D2D2D"/>
        <rFont val="Arial"/>
        <family val="2"/>
      </rPr>
      <t>Place Won</t>
    </r>
  </si>
  <si>
    <r>
      <rPr>
        <sz val="11"/>
        <color rgb="FF2D2D2D"/>
        <rFont val="Arial"/>
        <family val="2"/>
      </rPr>
      <t>Entry Number</t>
    </r>
  </si>
  <si>
    <r>
      <rPr>
        <sz val="11"/>
        <color rgb="FF2D2D2D"/>
        <rFont val="Arial"/>
        <family val="2"/>
      </rPr>
      <t>Horse</t>
    </r>
  </si>
  <si>
    <r>
      <rPr>
        <sz val="11"/>
        <color rgb="FF2D2D2D"/>
        <rFont val="Arial"/>
        <family val="2"/>
      </rPr>
      <t xml:space="preserve">Owner </t>
    </r>
    <r>
      <rPr>
        <i/>
        <sz val="11"/>
        <color rgb="FF2D2D2D"/>
        <rFont val="Arial"/>
        <family val="2"/>
      </rPr>
      <t xml:space="preserve">I </t>
    </r>
    <r>
      <rPr>
        <sz val="11"/>
        <color rgb="FF2D2D2D"/>
        <rFont val="Arial"/>
        <family val="2"/>
      </rPr>
      <t>Owner's Address</t>
    </r>
  </si>
  <si>
    <r>
      <rPr>
        <sz val="11"/>
        <color rgb="FF2D2D2D"/>
        <rFont val="Arial"/>
        <family val="2"/>
      </rPr>
      <t>Trainer</t>
    </r>
  </si>
  <si>
    <t>ELIJAH CURRAN</t>
  </si>
  <si>
    <t>ERASMO MORENO PREWITT PIKE</t>
  </si>
  <si>
    <t>711</t>
  </si>
  <si>
    <t>RRF'S FASHIONISTA</t>
  </si>
  <si>
    <t>TALON FOX</t>
  </si>
  <si>
    <t>CRAIG MOORE PO BOX 1698 BEATTYVILLLE KY 41311</t>
  </si>
  <si>
    <t>JESSICA'S SKY'S THE LIMIT</t>
  </si>
  <si>
    <t>CHASE GORDON</t>
  </si>
  <si>
    <t>JESSICA BREWER SALT LICK KY</t>
  </si>
  <si>
    <t>GREG BREWER</t>
  </si>
  <si>
    <t>PAP'S O CHARLIE</t>
  </si>
  <si>
    <t>PEYTON GABBARD 157 WILLARD JOHNSON RD BEATTYVILLE KY 41311</t>
  </si>
  <si>
    <t>RMHA STALLION COUNTRY TRAIL PLEASURE</t>
  </si>
  <si>
    <t xml:space="preserve">JEFF &amp; MARY ANN MARRS/ RAPID CITY, SD. </t>
  </si>
  <si>
    <t>AMY STEFANIC/ CYNTHIANA, KY</t>
  </si>
  <si>
    <t>PARKSIDE'S PANDEMIC</t>
  </si>
  <si>
    <t>LATASHA ROSS</t>
  </si>
  <si>
    <t>PARKSIDE STABLES/ LONDON, KY</t>
  </si>
  <si>
    <t>LATASHA ROSS/ EAST BERNSTADT, KY</t>
  </si>
  <si>
    <t>RMHA AMATEUR SHOW PLEASURE</t>
  </si>
  <si>
    <t>DREAMCATCHERS MISS TOBIAS</t>
  </si>
  <si>
    <t>DONNA SPENER LANE 2120 RT 75 KENOVA WV 25530</t>
  </si>
  <si>
    <t>DONNA SPENER LANE JONATHAQN BOWMAN 2120 RT 75 KENOVA WV 25530</t>
  </si>
  <si>
    <t>`JONATHAN BOWMAN</t>
  </si>
  <si>
    <t>2018485507</t>
  </si>
  <si>
    <t>A TIAJUANA NIGHT</t>
  </si>
  <si>
    <t>ASHLEIGH JOHNSON 4897 VETERANS MEM HWY SHARPSBU;RG KY 470374</t>
  </si>
  <si>
    <t>MELISSA SHARKEY 10419 CORNING ST FISHERS IN 46038</t>
  </si>
  <si>
    <t>MEISSA SHARKEY</t>
  </si>
  <si>
    <t>CHICAGO FIRE</t>
  </si>
  <si>
    <t>JUSTIN ANDERSON</t>
  </si>
  <si>
    <t>GSS ALL IN</t>
  </si>
  <si>
    <t>DHS'S MR. BOHANNON</t>
  </si>
  <si>
    <t>CHASTITY ADKINS 334 PEYTON LN</t>
  </si>
  <si>
    <t>BRS BLUE ICE`</t>
  </si>
  <si>
    <t>KAITLYN CLARKE</t>
  </si>
  <si>
    <t>RICHARD &amp; KAITLYN CLARKE</t>
  </si>
  <si>
    <t>RRF CENTER STAGE</t>
  </si>
  <si>
    <t>JENNIFER HALL</t>
  </si>
  <si>
    <t>JENNIFER FLANNERY HALL PRESTONSBURG</t>
  </si>
  <si>
    <t>JPG'S RANK STRANGER</t>
  </si>
  <si>
    <t>GARY TAYLOR</t>
  </si>
  <si>
    <t>JESSICA BREWER</t>
  </si>
  <si>
    <t>SHE'S A MANIAC</t>
  </si>
  <si>
    <t xml:space="preserve">LISA MANN SALT LICK </t>
  </si>
  <si>
    <t>LISA MANN</t>
  </si>
  <si>
    <t>ROBINSONS TURBO</t>
  </si>
  <si>
    <t xml:space="preserve">ASHLEY HARRISON </t>
  </si>
  <si>
    <t>HCR'S AFTER MIDNIGHT</t>
  </si>
  <si>
    <t>JULIE BROWN WINCHESTER KY</t>
  </si>
  <si>
    <t>THE FRESH PRINCE</t>
  </si>
  <si>
    <t xml:space="preserve">JONATHAN RAMEY </t>
  </si>
  <si>
    <t>GOOD GOLLY MISS MOLLY</t>
  </si>
  <si>
    <t>CRISTY ADAMS</t>
  </si>
  <si>
    <t>CHRISTY ADAMS 650 SUGARLOAD MOREHEAD KY 40351</t>
  </si>
  <si>
    <t>SOMETHING WICKED</t>
  </si>
  <si>
    <t>MYRANDA ELLIOTT RICHMOND KY</t>
  </si>
  <si>
    <t>MYRANDA ELLIOTT</t>
  </si>
  <si>
    <t>RMHA MARES &amp; GELDINGS TRAIL PLEASURE</t>
  </si>
  <si>
    <t>ROCK CREEKS LITTLE LADY</t>
  </si>
  <si>
    <t>JONATHON BOWMAN/ 101 VICTORIA WAY GEORGETOWN, KY 40324</t>
  </si>
  <si>
    <t>JOAN &amp; LEO GREEN/ 5550 LOTUS LN OXFORD, NC 22565</t>
  </si>
  <si>
    <t>JONATHAN BOWMAN/ GEORGETOWN, KY</t>
  </si>
  <si>
    <t>OFGLAMOUR &amp; STYLE</t>
  </si>
  <si>
    <t>LEAH PALMQUIST/ 826 POPPY HILLS BOWLING GREEN, KY 42104</t>
  </si>
  <si>
    <t>MARY KELLY TUCKER/ 1955 THACHERS MILL PARIS, KY 40361</t>
  </si>
  <si>
    <t>MARY KELLY TUCKER/ PARIS, KY</t>
  </si>
  <si>
    <t>ASHLEIGH JOHNSON/ SHARPSBURG, KY</t>
  </si>
  <si>
    <t>2017484963</t>
  </si>
  <si>
    <t xml:space="preserve">SPIRITS WILD CARD </t>
  </si>
  <si>
    <t>MORGAN STUMBO/ 1641 MIDDLE BRIDGE RD.BOWLING GREEN, KY</t>
  </si>
  <si>
    <t>ERASMO MORENO/ MT. STERLING, KY</t>
  </si>
  <si>
    <t>2023488258</t>
  </si>
  <si>
    <t>SYDNEE DILLARD/ FRANKLIN, TN</t>
  </si>
  <si>
    <t>ERASMO MORENO/ MT STERLING, KY</t>
  </si>
  <si>
    <t>TM'S ELIXIR'S JULIET</t>
  </si>
  <si>
    <t>WOF'S WIND COMMANDER</t>
  </si>
  <si>
    <t>ANN DAY/ CICERO, IN.</t>
  </si>
  <si>
    <t>CHICAGO BLUES</t>
  </si>
  <si>
    <t>STEVE HEUSLEIN/ LACRESCENT, MN. 55947</t>
  </si>
  <si>
    <t>2019485987</t>
  </si>
  <si>
    <t>HELL ON HEELS</t>
  </si>
  <si>
    <t>MIKE BOWEN</t>
  </si>
  <si>
    <t>JOHN &amp; KIM STIVERS/ RUSSEL SPRINGS, KY</t>
  </si>
  <si>
    <t>TIPTON MT. HORSES/ STANTON, KY</t>
  </si>
  <si>
    <t>DELTA QUEEN</t>
  </si>
  <si>
    <t xml:space="preserve">JUSTIN ANDERSON </t>
  </si>
  <si>
    <t>JUSTIN ANDERSON/ VERONA. KY</t>
  </si>
  <si>
    <t>TIPTON MTN. HORSES/ STANTON, KY</t>
  </si>
  <si>
    <t>MOLLY BOYD/ PRESTONSBURG, KY</t>
  </si>
  <si>
    <t>TIPTPN MTN HORSES/ STANTON, KY</t>
  </si>
  <si>
    <t>B&amp;C BLACK NIGHT</t>
  </si>
  <si>
    <t xml:space="preserve">VERNON STAMPER </t>
  </si>
  <si>
    <t>LAURA CROUCH, MILGROD, OH</t>
  </si>
  <si>
    <t>B&amp;T'S SLAMMA JAMMA</t>
  </si>
  <si>
    <t>BRENDA WATSON</t>
  </si>
  <si>
    <t>SHAWN LYON/ WINCHESTER, KY</t>
  </si>
  <si>
    <t>RMHA JUVENILE SHOW PLEASURE 17 &amp; UNDER</t>
  </si>
  <si>
    <t>RIP STONE JOE</t>
  </si>
  <si>
    <t xml:space="preserve">KARTER ALEXANDER </t>
  </si>
  <si>
    <t>MELISSA ALEXANDER</t>
  </si>
  <si>
    <t>KARTER ALEXAND4ER</t>
  </si>
  <si>
    <t>2020159</t>
  </si>
  <si>
    <t>MELISSA SHARKEY</t>
  </si>
  <si>
    <t>MELISSE SHARKEY</t>
  </si>
  <si>
    <t>201487236</t>
  </si>
  <si>
    <t>HCR'S SHOOTING STAR</t>
  </si>
  <si>
    <t>JUSTIN STEFANIC CYNTHIANA KY 41031</t>
  </si>
  <si>
    <t xml:space="preserve">JASON STEFANIC </t>
  </si>
  <si>
    <t>JASON STEFANIC</t>
  </si>
  <si>
    <t>FELONY MELONY</t>
  </si>
  <si>
    <t>HANNAH STEFANIC 5729 KY HWY 32 W CYNTHIANA KY 41031</t>
  </si>
  <si>
    <t>HANNAH STEFANIC</t>
  </si>
  <si>
    <t>CHRISTY ADAMS</t>
  </si>
  <si>
    <t>DOCKS COCO MOTION</t>
  </si>
  <si>
    <t>MCKENTZIE CURTIS</t>
  </si>
  <si>
    <t>RMHA MARES &amp; GELDINGS COUNTRY TRAIL PLEASURE</t>
  </si>
  <si>
    <t>ANOTHER SHADE OF BLUE</t>
  </si>
  <si>
    <t>JONATHAN BOWMAN/ 101 VICTORIA WAY GEORGETOWN, KY</t>
  </si>
  <si>
    <t>JOANE &amp; LEO GREEN/5550 LOTUS LN. OXFORD, NC 27565</t>
  </si>
  <si>
    <t>MARY KELLEY TUCKER/ PARIS, KY 40361</t>
  </si>
  <si>
    <t>JULIE TUCKER/ 3864 MCCLURE RD. WINHESTER, KY 40391</t>
  </si>
  <si>
    <t>P.T. STROKER</t>
  </si>
  <si>
    <t>2002008338</t>
  </si>
  <si>
    <t>CHARITY BURTON/ OLIVE HILL, KY</t>
  </si>
  <si>
    <t>CHARLIE  DEALEY</t>
  </si>
  <si>
    <t>STEVE HEUSLIN/ LACRESCENT, MN</t>
  </si>
  <si>
    <t>CHARLIE DEALEY/ PARIS, KY</t>
  </si>
  <si>
    <t>2018485592</t>
  </si>
  <si>
    <t>LILLY PULITZER</t>
  </si>
  <si>
    <t>PAIGE RAMEY</t>
  </si>
  <si>
    <t>JOSH MURDOCK/ PRESTONSBURG, KY</t>
  </si>
  <si>
    <t>G&amp;B'S DEUCES WILD</t>
  </si>
  <si>
    <t>SHARMA BROWN/ MT. STERLING, KY</t>
  </si>
  <si>
    <t>JOHN ROSE/ JEFFERSONVILLE, KY</t>
  </si>
  <si>
    <t>TIPTON MTN HORSES/ STANTON, KY</t>
  </si>
  <si>
    <t>TIFFANY LEARY/ FAIRVIEW, NC</t>
  </si>
  <si>
    <t>BRR RANCH/ TEAGUE, TX</t>
  </si>
  <si>
    <t>TRAVIS ROBINSON, PARIS KY</t>
  </si>
  <si>
    <t>TRAVIS ROBINSON PARIS KY</t>
  </si>
  <si>
    <t>REBECCA TAYLER/ GEORGETOWN, KY</t>
  </si>
  <si>
    <t>RMHA STALLIONS TRAIL PLEASURE</t>
  </si>
  <si>
    <t>RED RIVER DIAMOND</t>
  </si>
  <si>
    <t>MARY KELLEY TUCKER 1955 TRACKERS MILL PARIS KY 40361</t>
  </si>
  <si>
    <t>JULIE TUCKER 3864 MCCLURE RD WINCHESTER KY 403914</t>
  </si>
  <si>
    <t>2020486856</t>
  </si>
  <si>
    <t>BUD'S PLATINUM</t>
  </si>
  <si>
    <t>SHAUN  LYON WINCHESTER</t>
  </si>
  <si>
    <t xml:space="preserve">LUCY BECHER WINCHESTER KY </t>
  </si>
  <si>
    <t>`SHAUN LYON</t>
  </si>
  <si>
    <t>CYPRESS STAR ACE</t>
  </si>
  <si>
    <t>MAKAYLA HILL3352 TIPTON RD MT STERLING KY 40353</t>
  </si>
  <si>
    <t>ROCKY CREEK FARM`</t>
  </si>
  <si>
    <t>MAKAYLA HILL</t>
  </si>
  <si>
    <t>AMY STEFANIC CYNTHIANA KY</t>
  </si>
  <si>
    <t>LBAR ANNIES ROCK'N GOOD TIME</t>
  </si>
  <si>
    <t>CHAD CHAMBERS`</t>
  </si>
  <si>
    <t>JUSTIN BLEVINS</t>
  </si>
  <si>
    <t>SOMETHING DUN RIGHT</t>
  </si>
  <si>
    <t>LATASHA ROSS 1392 E HWY 3094 EAST BERNSTADT KY 10729</t>
  </si>
  <si>
    <t>PARKSIDE STABLES 1392 EAST HWY 3094 EAST BERNSTADT</t>
  </si>
  <si>
    <t>CHARLIE DEATLEY PARIS KY</t>
  </si>
  <si>
    <t>STEVE HEUSTEIN</t>
  </si>
  <si>
    <t>JUSTIN ANDERSON VERONA KY</t>
  </si>
  <si>
    <t>VENTURE'S CARBON COPY</t>
  </si>
  <si>
    <t>KOLBY TIPTON</t>
  </si>
  <si>
    <t>JOHN &amp; KIM STIVERS RUSSELL SPRINGS</t>
  </si>
  <si>
    <t>JENNIFER FLANNERY HALL</t>
  </si>
  <si>
    <t>RMHA JUVENILE TRAIL PLEASURE CHAMPIONSHIP</t>
  </si>
  <si>
    <t>CLASS PREMIUMM</t>
  </si>
  <si>
    <t>CRAIG MOORE/ BEATTYVILLE KY</t>
  </si>
  <si>
    <t>TALON FOX/ BEATTYVILLE, KY</t>
  </si>
  <si>
    <t>JESSICA'S SKYS THE LIMIT</t>
  </si>
  <si>
    <t>JESSICA BREWER/ SALT LICK, KY</t>
  </si>
  <si>
    <t>GREG BREWER/ SALT LICK, KY</t>
  </si>
  <si>
    <t>TIMS TOBY PRINCE</t>
  </si>
  <si>
    <t>RMHA OPEN COUNTRY PLEASURE CHAMPIONSHIP</t>
  </si>
  <si>
    <t>JENNIFER HALL PRESTONSBURG</t>
  </si>
  <si>
    <t>WIPEOUT</t>
  </si>
  <si>
    <t>MOLLY BOYD PRESTONSBURG KY</t>
  </si>
  <si>
    <t>`MOLLY BOYD</t>
  </si>
  <si>
    <t>TIFFANY LEARY FAIRVIEW NC</t>
  </si>
  <si>
    <t>`SHARMA BROWN MT STERLING KY</t>
  </si>
  <si>
    <t>JOHN &amp; TRACY ROSE MT STERLING KY</t>
  </si>
  <si>
    <t>AMY STEFANIC CYNANTHIA KY</t>
  </si>
  <si>
    <t>`LILLY PULLITEEN</t>
  </si>
  <si>
    <t>JOSH MARDODE</t>
  </si>
  <si>
    <t>PRINCE ALBERT STABLES</t>
  </si>
  <si>
    <t>RMHA JUVENILE SHOW PLEASURE CHAMPIONSHIP</t>
  </si>
  <si>
    <t>KARTER ALEXANDER</t>
  </si>
  <si>
    <t xml:space="preserve">MELISSA ALEXANDER/ 730 SIPPLE RIDGE BEATTYVILLE, KY </t>
  </si>
  <si>
    <t>JUSTIN STEFANIC</t>
  </si>
  <si>
    <t>JASON STEFANIC/ CYNTHIANA, KY</t>
  </si>
  <si>
    <t xml:space="preserve">SILVER GYOSY QUEEN </t>
  </si>
  <si>
    <t xml:space="preserve">CHASE GORDON </t>
  </si>
  <si>
    <t>LINDA TAYLOR/ BEREA, KY</t>
  </si>
  <si>
    <t>DNS DIAMOND BROKER</t>
  </si>
  <si>
    <t>RUBY DEATLEY</t>
  </si>
  <si>
    <t>MCKENZIE CURTIS</t>
  </si>
  <si>
    <t>RMHA OPEN TRAIL PLEASURE CHAMPIONSHIP</t>
  </si>
  <si>
    <t>CRACK THIS</t>
  </si>
  <si>
    <t>JONATHAN BOWMAN 101 VICTORIA WAY GEORGETOWN KY 40324</t>
  </si>
  <si>
    <t>KEITH &amp; LUKA BOWMAN 101 VICTORIA WAY GEORGETOWN KY 40324</t>
  </si>
  <si>
    <t>JONATHAN BOWMAN 101 VICTORIA WAY GEORGETOWN KY 403247</t>
  </si>
  <si>
    <t>2020486833</t>
  </si>
  <si>
    <t>MIKE BOWEN STANTON KY</t>
  </si>
  <si>
    <t>`JOHN &amp; KIM STIVERS RUSSELL SPRINGS</t>
  </si>
  <si>
    <t>LBAR'S ANNIE'S ROCK'N GOOD TIME</t>
  </si>
  <si>
    <t>`SEAN &amp; AMIEE O'BRYAN</t>
  </si>
  <si>
    <t>STEVE HEUSLEIN</t>
  </si>
  <si>
    <t>MAKAYLA HILL MT STERLING KY</t>
  </si>
  <si>
    <t>ROCKY CREEK FARM</t>
  </si>
  <si>
    <t>RMHA JUVENILE COUNTRY TRAIL PLEASURE CHAMPIONSHIP</t>
  </si>
  <si>
    <t>DMH BELLA ANGEL</t>
  </si>
  <si>
    <t xml:space="preserve">OLIVIAWARNER </t>
  </si>
  <si>
    <t>JULIE TUCKER</t>
  </si>
  <si>
    <t xml:space="preserve">SILVER </t>
  </si>
  <si>
    <t>CHASA GORDAN</t>
  </si>
  <si>
    <t>RMHA OPEN SHOW PLEASURE CHAMPIONSHIP</t>
  </si>
  <si>
    <t xml:space="preserve">GHS'S THE GODFATHER </t>
  </si>
  <si>
    <t>KEITH &amp; DANA PUGH 226 RATLIFF CREEK RD PIKEVILLE KY 41501</t>
  </si>
  <si>
    <t>JOHATHAN BOWMAN</t>
  </si>
  <si>
    <t>BAYWATCH BABE</t>
  </si>
  <si>
    <t>ROBERT PATRICK 393 ROBERT PATRICK BRANCH SALYERSVILLE KY 42465</t>
  </si>
  <si>
    <t>B &amp; T'S BAD MAMME JAMMA</t>
  </si>
  <si>
    <t xml:space="preserve">JUSTIN BLEVINS </t>
  </si>
  <si>
    <t xml:space="preserve"> </t>
  </si>
  <si>
    <t>BRS BLUE ICE</t>
  </si>
  <si>
    <t>RSR'S MOJO</t>
  </si>
  <si>
    <t>CHERYL ADKIHNS</t>
  </si>
  <si>
    <t>CHERYN ADKINS JEFFERSONVI8LLE KY</t>
  </si>
  <si>
    <t>CHERYL ADKINS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</si>
</sst>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F800]dddd\,\ mmmm\ dd\,\ yyyy"/>
  </numFmts>
  <fonts count="21" x14ac:knownFonts="1">
    <font>
      <sz val="11"/>
      <color theme="1"/>
      <name val="Calibri"/>
      <family val="2"/>
      <scheme val="minor"/>
    </font>
    <font>
      <sz val="10"/>
      <color rgb="FF000000"/>
      <name val="Times New Roman"/>
      <charset val="204"/>
    </font>
    <font>
      <b/>
      <sz val="12"/>
      <color rgb="FF2D2D2D"/>
      <name val="Times New Roman"/>
      <family val="1"/>
    </font>
    <font>
      <b/>
      <sz val="12"/>
      <color rgb="FF000000"/>
      <name val="Times New Roman"/>
      <family val="1"/>
    </font>
    <font>
      <b/>
      <sz val="17.5"/>
      <color rgb="FF2D2D2D"/>
      <name val="Arial"/>
      <family val="2"/>
    </font>
    <font>
      <b/>
      <sz val="10"/>
      <color rgb="FF2D2D2D"/>
      <name val="Times New Roman"/>
      <family val="2"/>
      <charset val="204"/>
    </font>
    <font>
      <sz val="14"/>
      <color rgb="FF000000"/>
      <name val="Times New Roman"/>
      <family val="1"/>
    </font>
    <font>
      <sz val="11"/>
      <color rgb="FF2D2D2D"/>
      <name val="Arial"/>
      <family val="2"/>
    </font>
    <font>
      <b/>
      <sz val="14"/>
      <color theme="1"/>
      <name val="Calibri"/>
      <family val="2"/>
      <scheme val="minor"/>
    </font>
    <font>
      <b/>
      <sz val="14"/>
      <color rgb="FF2D2D2D"/>
      <name val="Times New Roman"/>
      <family val="2"/>
      <charset val="204"/>
    </font>
    <font>
      <sz val="10"/>
      <color rgb="FF2D2D2D"/>
      <name val="Arial"/>
      <family val="2"/>
    </font>
    <font>
      <sz val="11"/>
      <color rgb="FF000000"/>
      <name val="Times New Roman"/>
      <family val="1"/>
    </font>
    <font>
      <b/>
      <sz val="14"/>
      <color rgb="FF000000"/>
      <name val="Times New Roman"/>
      <family val="1"/>
    </font>
    <font>
      <sz val="12"/>
      <color rgb="FF000000"/>
      <name val="Times New Roman"/>
      <family val="1"/>
    </font>
    <font>
      <b/>
      <sz val="11"/>
      <name val="Arial"/>
      <family val="2"/>
    </font>
    <font>
      <b/>
      <sz val="11"/>
      <color rgb="FF2D2D2D"/>
      <name val="Arial"/>
      <family val="2"/>
    </font>
    <font>
      <b/>
      <sz val="11"/>
      <color rgb="FF000000"/>
      <name val="Times New Roman"/>
      <family val="1"/>
    </font>
    <font>
      <b/>
      <i/>
      <sz val="11"/>
      <color rgb="FF2D2D2D"/>
      <name val="Arial"/>
      <family val="2"/>
    </font>
    <font>
      <b/>
      <sz val="13.5"/>
      <color rgb="FF2D2D2D"/>
      <name val="Times New Roman"/>
      <family val="1"/>
    </font>
    <font>
      <sz val="11"/>
      <name val="Arial"/>
      <family val="2"/>
    </font>
    <font>
      <i/>
      <sz val="11"/>
      <color rgb="FF2D2D2D"/>
      <name val="Arial"/>
      <family val="2"/>
    </font>
  </fonts>
  <fills count="3">
    <fill>
      <patternFill patternType="none"/>
    </fill>
    <fill>
      <patternFill patternType="gray125"/>
    </fill>
    <fill>
      <patternFill patternType="solid">
        <fgColor theme="0" tint="-0.14996795556505021"/>
        <bgColor indexed="64"/>
      </patternFill>
    </fill>
  </fills>
  <borders count="27">
    <border>
      <left/>
      <right/>
      <top/>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bottom/>
      <diagonal/>
    </border>
    <border>
      <left style="thin">
        <color rgb="FF000000"/>
      </left>
      <right/>
      <top style="thin">
        <color rgb="FF000000"/>
      </top>
      <bottom/>
      <diagonal/>
    </border>
    <border>
      <left/>
      <right/>
      <top style="medium">
        <color indexed="64"/>
      </top>
      <bottom/>
      <diagonal/>
    </border>
    <border>
      <left/>
      <right style="medium">
        <color indexed="64"/>
      </right>
      <top style="medium">
        <color indexed="64"/>
      </top>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right/>
      <top/>
      <bottom style="medium">
        <color rgb="FF000000"/>
      </bottom>
      <diagonal/>
    </border>
    <border>
      <left/>
      <right style="medium">
        <color indexed="64"/>
      </right>
      <top/>
      <bottom style="medium">
        <color rgb="FF000000"/>
      </bottom>
      <diagonal/>
    </border>
    <border>
      <left/>
      <right style="thin">
        <color rgb="FF000000"/>
      </right>
      <top/>
      <bottom/>
      <diagonal/>
    </border>
    <border>
      <left style="thin">
        <color rgb="FF000000"/>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right/>
      <top style="thin">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0" fontId="1" fillId="0" borderId="0"/>
  </cellStyleXfs>
  <cellXfs count="131">
    <xf numFmtId="0" fontId="0" fillId="0" borderId="0" xfId="0"/>
    <xf numFmtId="0" fontId="3" fillId="0" borderId="3" xfId="1" applyFont="1" applyBorder="1" applyAlignment="1">
      <alignment horizontal="center" wrapText="1"/>
    </xf>
    <xf numFmtId="0" fontId="6" fillId="0" borderId="3" xfId="1" applyFont="1" applyBorder="1" applyAlignment="1">
      <alignment horizontal="center" wrapText="1"/>
    </xf>
    <xf numFmtId="0" fontId="1" fillId="0" borderId="0" xfId="1" applyAlignment="1">
      <alignment horizontal="left" vertical="center" wrapText="1"/>
    </xf>
    <xf numFmtId="0" fontId="1" fillId="0" borderId="0" xfId="1" applyAlignment="1">
      <alignment horizontal="left" vertical="top"/>
    </xf>
    <xf numFmtId="164" fontId="3" fillId="0" borderId="10" xfId="1" applyNumberFormat="1" applyFont="1" applyBorder="1" applyAlignment="1">
      <alignment horizontal="center" wrapText="1"/>
    </xf>
    <xf numFmtId="164" fontId="6" fillId="0" borderId="10" xfId="1" applyNumberFormat="1" applyFont="1" applyBorder="1" applyAlignment="1">
      <alignment horizontal="center" wrapText="1"/>
    </xf>
    <xf numFmtId="0" fontId="11" fillId="0" borderId="4" xfId="1" applyFont="1" applyBorder="1" applyAlignment="1">
      <alignment horizontal="center" vertical="center" wrapText="1"/>
    </xf>
    <xf numFmtId="0" fontId="1" fillId="0" borderId="0" xfId="1" applyAlignment="1">
      <alignment horizontal="left" vertical="top" wrapText="1"/>
    </xf>
    <xf numFmtId="0" fontId="7" fillId="0" borderId="4" xfId="1" applyFont="1" applyBorder="1" applyAlignment="1">
      <alignment vertical="center" shrinkToFit="1"/>
    </xf>
    <xf numFmtId="0" fontId="7" fillId="0" borderId="0" xfId="1" applyFont="1" applyAlignment="1">
      <alignment vertical="center" shrinkToFit="1"/>
    </xf>
    <xf numFmtId="0" fontId="7" fillId="0" borderId="13" xfId="1" applyFont="1" applyBorder="1" applyAlignment="1">
      <alignment vertical="center" shrinkToFit="1"/>
    </xf>
    <xf numFmtId="0" fontId="7" fillId="0" borderId="14" xfId="1" applyFont="1" applyBorder="1" applyAlignment="1">
      <alignment vertical="center" shrinkToFit="1"/>
    </xf>
    <xf numFmtId="0" fontId="7" fillId="0" borderId="11" xfId="1" applyFont="1" applyBorder="1" applyAlignment="1">
      <alignment vertical="center" shrinkToFit="1"/>
    </xf>
    <xf numFmtId="0" fontId="7" fillId="0" borderId="15" xfId="1" applyFont="1" applyBorder="1" applyAlignment="1">
      <alignment vertical="center" shrinkToFit="1"/>
    </xf>
    <xf numFmtId="0" fontId="14" fillId="2" borderId="16" xfId="1" applyFont="1" applyFill="1" applyBorder="1" applyAlignment="1">
      <alignment horizontal="center" vertical="center" wrapText="1"/>
    </xf>
    <xf numFmtId="0" fontId="14" fillId="2" borderId="17" xfId="1" applyFont="1" applyFill="1" applyBorder="1" applyAlignment="1">
      <alignment horizontal="center" vertical="center" wrapText="1"/>
    </xf>
    <xf numFmtId="0" fontId="15" fillId="2" borderId="16" xfId="1" applyFont="1" applyFill="1" applyBorder="1" applyAlignment="1">
      <alignment horizontal="center" vertical="center" wrapText="1"/>
    </xf>
    <xf numFmtId="0" fontId="13" fillId="0" borderId="0" xfId="1" applyFont="1" applyAlignment="1" applyProtection="1">
      <alignment horizontal="center" wrapText="1"/>
      <protection locked="0"/>
    </xf>
    <xf numFmtId="164" fontId="13" fillId="0" borderId="0" xfId="1" applyNumberFormat="1" applyFont="1" applyAlignment="1" applyProtection="1">
      <alignment horizontal="center" wrapText="1"/>
      <protection locked="0"/>
    </xf>
    <xf numFmtId="49" fontId="13" fillId="0" borderId="0" xfId="1" applyNumberFormat="1" applyFont="1" applyAlignment="1" applyProtection="1">
      <alignment horizontal="center" shrinkToFit="1"/>
      <protection locked="0"/>
    </xf>
    <xf numFmtId="0" fontId="1" fillId="0" borderId="0" xfId="1" applyAlignment="1">
      <alignment vertical="top" wrapText="1"/>
    </xf>
    <xf numFmtId="0" fontId="1" fillId="0" borderId="0" xfId="1" applyAlignment="1" applyProtection="1">
      <alignment horizontal="left" vertical="top"/>
      <protection locked="0"/>
    </xf>
    <xf numFmtId="164" fontId="1" fillId="0" borderId="0" xfId="1" applyNumberFormat="1" applyAlignment="1" applyProtection="1">
      <alignment horizontal="left" vertical="top"/>
      <protection locked="0"/>
    </xf>
    <xf numFmtId="0" fontId="13" fillId="0" borderId="0" xfId="1" applyFont="1" applyAlignment="1" applyProtection="1">
      <alignment wrapText="1"/>
      <protection locked="0"/>
    </xf>
    <xf numFmtId="164" fontId="13" fillId="0" borderId="0" xfId="1" applyNumberFormat="1" applyFont="1" applyAlignment="1" applyProtection="1">
      <alignment wrapText="1"/>
      <protection locked="0"/>
    </xf>
    <xf numFmtId="0" fontId="3" fillId="0" borderId="0" xfId="1" applyFont="1" applyAlignment="1" applyProtection="1">
      <alignment horizontal="center" wrapText="1"/>
      <protection locked="0"/>
    </xf>
    <xf numFmtId="164" fontId="3" fillId="0" borderId="0" xfId="1" applyNumberFormat="1" applyFont="1" applyAlignment="1">
      <alignment horizontal="center" wrapText="1"/>
    </xf>
    <xf numFmtId="0" fontId="16" fillId="0" borderId="4" xfId="1" applyFont="1" applyBorder="1" applyAlignment="1">
      <alignment horizontal="center" vertical="center" wrapText="1"/>
    </xf>
    <xf numFmtId="0" fontId="7" fillId="0" borderId="4" xfId="1" applyFont="1" applyBorder="1" applyAlignment="1">
      <alignment vertical="center" wrapText="1" shrinkToFit="1"/>
    </xf>
    <xf numFmtId="0" fontId="7" fillId="0" borderId="0" xfId="1" applyFont="1" applyAlignment="1">
      <alignment vertical="center" wrapText="1" shrinkToFit="1"/>
    </xf>
    <xf numFmtId="0" fontId="7" fillId="0" borderId="13" xfId="1" applyFont="1" applyBorder="1" applyAlignment="1">
      <alignment vertical="center" wrapText="1" shrinkToFit="1"/>
    </xf>
    <xf numFmtId="0" fontId="7" fillId="0" borderId="14" xfId="1" applyFont="1" applyBorder="1" applyAlignment="1">
      <alignment vertical="center" wrapText="1" shrinkToFit="1"/>
    </xf>
    <xf numFmtId="0" fontId="7" fillId="0" borderId="11" xfId="1" applyFont="1" applyBorder="1" applyAlignment="1">
      <alignment vertical="center" wrapText="1" shrinkToFit="1"/>
    </xf>
    <xf numFmtId="0" fontId="7" fillId="0" borderId="15" xfId="1" applyFont="1" applyBorder="1" applyAlignment="1">
      <alignment vertical="center" wrapText="1" shrinkToFit="1"/>
    </xf>
    <xf numFmtId="49" fontId="13" fillId="0" borderId="0" xfId="1" applyNumberFormat="1" applyFont="1" applyAlignment="1" applyProtection="1">
      <alignment horizontal="center" wrapText="1" shrinkToFit="1"/>
      <protection locked="0"/>
    </xf>
    <xf numFmtId="0" fontId="13" fillId="0" borderId="0" xfId="1" applyFont="1" applyAlignment="1" applyProtection="1">
      <alignment horizontal="center" vertical="center" wrapText="1"/>
      <protection locked="0"/>
    </xf>
    <xf numFmtId="164" fontId="1" fillId="0" borderId="0" xfId="1" applyNumberFormat="1" applyAlignment="1">
      <alignment horizontal="left" vertical="top" wrapText="1"/>
    </xf>
    <xf numFmtId="0" fontId="3" fillId="0" borderId="0" xfId="1" applyFont="1" applyAlignment="1">
      <alignment horizontal="center" wrapText="1"/>
    </xf>
    <xf numFmtId="0" fontId="16" fillId="0" borderId="4" xfId="1" applyFont="1" applyBorder="1" applyAlignment="1">
      <alignment horizontal="center" vertical="center" shrinkToFit="1"/>
    </xf>
    <xf numFmtId="164" fontId="1" fillId="0" borderId="0" xfId="1" applyNumberFormat="1" applyAlignment="1">
      <alignment horizontal="left" vertical="top"/>
    </xf>
    <xf numFmtId="0" fontId="3" fillId="0" borderId="26" xfId="1" applyFont="1" applyBorder="1" applyAlignment="1">
      <alignment horizontal="center" wrapText="1"/>
    </xf>
    <xf numFmtId="164" fontId="3" fillId="0" borderId="3" xfId="1" applyNumberFormat="1" applyFont="1" applyBorder="1" applyAlignment="1">
      <alignment horizontal="center" wrapText="1"/>
    </xf>
    <xf numFmtId="0" fontId="19" fillId="2" borderId="16" xfId="1" applyFont="1" applyFill="1" applyBorder="1" applyAlignment="1">
      <alignment horizontal="center" vertical="center" wrapText="1"/>
    </xf>
    <xf numFmtId="0" fontId="19" fillId="2" borderId="17" xfId="1" applyFont="1" applyFill="1" applyBorder="1" applyAlignment="1">
      <alignment horizontal="center" vertical="center" wrapText="1"/>
    </xf>
    <xf numFmtId="0" fontId="7" fillId="2" borderId="16" xfId="1" applyFont="1" applyFill="1" applyBorder="1" applyAlignment="1">
      <alignment horizontal="center" vertical="center" wrapText="1"/>
    </xf>
    <xf numFmtId="0" fontId="7" fillId="2" borderId="16" xfId="1" applyFont="1" applyFill="1" applyBorder="1" applyAlignment="1">
      <alignment horizontal="center" vertical="center" wrapText="1" shrinkToFit="1"/>
    </xf>
    <xf numFmtId="0" fontId="13" fillId="0" borderId="0" xfId="1" applyFont="1" applyAlignment="1" applyProtection="1">
      <alignment horizontal="center"/>
      <protection locked="0"/>
    </xf>
    <xf numFmtId="164" fontId="16" fillId="0" borderId="4" xfId="1" applyNumberFormat="1" applyFont="1" applyBorder="1" applyAlignment="1">
      <alignment horizontal="center" vertical="center" shrinkToFit="1"/>
    </xf>
    <xf numFmtId="0" fontId="13" fillId="0" borderId="0" xfId="1" applyFont="1" applyAlignment="1">
      <alignment horizontal="center" wrapText="1"/>
    </xf>
    <xf numFmtId="164" fontId="2" fillId="0" borderId="13" xfId="1" applyNumberFormat="1" applyFont="1" applyBorder="1" applyAlignment="1">
      <alignment horizontal="center" shrinkToFit="1"/>
    </xf>
    <xf numFmtId="164" fontId="2" fillId="0" borderId="10" xfId="1" applyNumberFormat="1" applyFont="1" applyBorder="1" applyAlignment="1">
      <alignment horizontal="center" shrinkToFit="1"/>
    </xf>
    <xf numFmtId="164" fontId="13" fillId="0" borderId="0" xfId="1" applyNumberFormat="1" applyFont="1" applyAlignment="1" applyProtection="1">
      <alignment horizontal="center"/>
      <protection locked="0"/>
    </xf>
    <xf numFmtId="164" fontId="13" fillId="0" borderId="0" xfId="1" applyNumberFormat="1" applyFont="1" applyProtection="1">
      <protection locked="0"/>
    </xf>
    <xf numFmtId="0" fontId="8" fillId="0" borderId="6" xfId="1" applyFont="1" applyBorder="1" applyAlignment="1">
      <alignment horizontal="center" wrapText="1"/>
    </xf>
    <xf numFmtId="0" fontId="8" fillId="0" borderId="7" xfId="1" applyFont="1" applyBorder="1" applyAlignment="1">
      <alignment horizontal="center" wrapText="1"/>
    </xf>
    <xf numFmtId="0" fontId="8" fillId="0" borderId="11" xfId="1" applyFont="1" applyBorder="1" applyAlignment="1">
      <alignment horizontal="center" wrapText="1"/>
    </xf>
    <xf numFmtId="0" fontId="8" fillId="0" borderId="12" xfId="1" applyFont="1" applyBorder="1" applyAlignment="1">
      <alignment horizontal="center" wrapText="1"/>
    </xf>
    <xf numFmtId="0" fontId="2" fillId="0" borderId="8" xfId="1" applyFont="1" applyBorder="1" applyAlignment="1">
      <alignment horizontal="right" shrinkToFit="1"/>
    </xf>
    <xf numFmtId="0" fontId="2" fillId="0" borderId="9" xfId="1" applyFont="1" applyBorder="1" applyAlignment="1">
      <alignment horizontal="right" shrinkToFit="1"/>
    </xf>
    <xf numFmtId="0" fontId="9" fillId="0" borderId="4" xfId="1" applyFont="1" applyBorder="1" applyAlignment="1">
      <alignment horizontal="right" vertical="center" wrapText="1"/>
    </xf>
    <xf numFmtId="0" fontId="9" fillId="0" borderId="0" xfId="1" applyFont="1" applyAlignment="1">
      <alignment horizontal="right" vertical="center" wrapText="1"/>
    </xf>
    <xf numFmtId="0" fontId="14" fillId="2" borderId="18" xfId="1" applyFont="1" applyFill="1" applyBorder="1" applyAlignment="1">
      <alignment horizontal="center" vertical="center" wrapText="1"/>
    </xf>
    <xf numFmtId="0" fontId="14" fillId="2" borderId="19" xfId="1" applyFont="1" applyFill="1" applyBorder="1" applyAlignment="1">
      <alignment horizontal="center" vertical="center" wrapText="1"/>
    </xf>
    <xf numFmtId="0" fontId="16" fillId="2" borderId="17" xfId="1" applyFont="1" applyFill="1" applyBorder="1" applyAlignment="1">
      <alignment horizontal="center" vertical="center" wrapText="1"/>
    </xf>
    <xf numFmtId="0" fontId="16" fillId="2" borderId="19" xfId="1" applyFont="1" applyFill="1" applyBorder="1" applyAlignment="1">
      <alignment horizontal="center" vertical="center" wrapText="1"/>
    </xf>
    <xf numFmtId="0" fontId="2" fillId="0" borderId="1" xfId="1" applyFont="1" applyBorder="1" applyAlignment="1">
      <alignment horizontal="right" shrinkToFit="1"/>
    </xf>
    <xf numFmtId="0" fontId="2" fillId="0" borderId="2" xfId="1" applyFont="1" applyBorder="1" applyAlignment="1">
      <alignment horizontal="right" shrinkToFit="1"/>
    </xf>
    <xf numFmtId="0" fontId="4" fillId="0" borderId="4" xfId="1" applyFont="1" applyBorder="1" applyAlignment="1">
      <alignment horizontal="right" vertical="top" wrapText="1"/>
    </xf>
    <xf numFmtId="0" fontId="5" fillId="0" borderId="0" xfId="1" applyFont="1" applyAlignment="1">
      <alignment horizontal="right" vertical="top" wrapText="1"/>
    </xf>
    <xf numFmtId="0" fontId="7" fillId="0" borderId="5" xfId="1" applyFont="1" applyBorder="1" applyAlignment="1">
      <alignment horizontal="center" vertical="center" wrapText="1"/>
    </xf>
    <xf numFmtId="0" fontId="7" fillId="0" borderId="4" xfId="1" applyFont="1" applyBorder="1" applyAlignment="1">
      <alignment horizontal="center" vertical="center" wrapText="1"/>
    </xf>
    <xf numFmtId="0" fontId="3" fillId="0" borderId="8" xfId="1" applyFont="1" applyBorder="1" applyAlignment="1">
      <alignment horizontal="right" wrapText="1"/>
    </xf>
    <xf numFmtId="0" fontId="3" fillId="0" borderId="9" xfId="1" applyFont="1" applyBorder="1" applyAlignment="1">
      <alignment horizontal="right" wrapText="1"/>
    </xf>
    <xf numFmtId="0" fontId="10" fillId="0" borderId="4" xfId="1" applyFont="1" applyBorder="1" applyAlignment="1">
      <alignment horizontal="left" vertical="top" wrapText="1"/>
    </xf>
    <xf numFmtId="0" fontId="10" fillId="0" borderId="0" xfId="1" applyFont="1" applyAlignment="1">
      <alignment horizontal="left" vertical="top" wrapText="1"/>
    </xf>
    <xf numFmtId="0" fontId="10" fillId="0" borderId="13" xfId="1" applyFont="1" applyBorder="1" applyAlignment="1">
      <alignment horizontal="left" vertical="top" wrapText="1"/>
    </xf>
    <xf numFmtId="0" fontId="10" fillId="0" borderId="14" xfId="1" applyFont="1" applyBorder="1" applyAlignment="1">
      <alignment horizontal="left" vertical="top" wrapText="1"/>
    </xf>
    <xf numFmtId="0" fontId="10" fillId="0" borderId="11" xfId="1" applyFont="1" applyBorder="1" applyAlignment="1">
      <alignment horizontal="left" vertical="top" wrapText="1"/>
    </xf>
    <xf numFmtId="0" fontId="10" fillId="0" borderId="15" xfId="1" applyFont="1" applyBorder="1" applyAlignment="1">
      <alignment horizontal="left" vertical="top" wrapText="1"/>
    </xf>
    <xf numFmtId="165" fontId="12" fillId="0" borderId="9" xfId="1" applyNumberFormat="1" applyFont="1" applyBorder="1" applyAlignment="1">
      <alignment horizontal="center" vertical="center" wrapText="1"/>
    </xf>
    <xf numFmtId="165" fontId="12" fillId="0" borderId="10" xfId="1" applyNumberFormat="1" applyFont="1" applyBorder="1" applyAlignment="1">
      <alignment horizontal="center" vertical="center" wrapText="1"/>
    </xf>
    <xf numFmtId="0" fontId="12" fillId="0" borderId="9" xfId="1" applyFont="1" applyBorder="1" applyAlignment="1" applyProtection="1">
      <alignment horizontal="center" vertical="center" wrapText="1"/>
      <protection locked="0"/>
    </xf>
    <xf numFmtId="0" fontId="12" fillId="0" borderId="10" xfId="1" applyFont="1" applyBorder="1" applyAlignment="1" applyProtection="1">
      <alignment horizontal="center" vertical="center" wrapText="1"/>
      <protection locked="0"/>
    </xf>
    <xf numFmtId="0" fontId="3" fillId="0" borderId="9"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0" xfId="1" applyFont="1" applyAlignment="1" applyProtection="1">
      <alignment horizontal="center" wrapText="1"/>
      <protection locked="0"/>
    </xf>
    <xf numFmtId="0" fontId="13" fillId="0" borderId="0" xfId="1" applyFont="1" applyAlignment="1" applyProtection="1">
      <alignment wrapText="1"/>
      <protection locked="0"/>
    </xf>
    <xf numFmtId="0" fontId="10" fillId="0" borderId="21" xfId="1" applyFont="1" applyBorder="1" applyAlignment="1">
      <alignment horizontal="left" vertical="top" wrapText="1"/>
    </xf>
    <xf numFmtId="0" fontId="10" fillId="0" borderId="22" xfId="1" applyFont="1" applyBorder="1" applyAlignment="1">
      <alignment horizontal="left" vertical="top" wrapText="1"/>
    </xf>
    <xf numFmtId="0" fontId="10" fillId="0" borderId="23" xfId="1" applyFont="1" applyBorder="1" applyAlignment="1">
      <alignment horizontal="left" vertical="top" wrapText="1"/>
    </xf>
    <xf numFmtId="165" fontId="12" fillId="0" borderId="9" xfId="1" applyNumberFormat="1" applyFont="1" applyBorder="1" applyAlignment="1">
      <alignment horizontal="center" wrapText="1"/>
    </xf>
    <xf numFmtId="165" fontId="12" fillId="0" borderId="10" xfId="1" applyNumberFormat="1" applyFont="1" applyBorder="1" applyAlignment="1">
      <alignment horizontal="center" wrapText="1"/>
    </xf>
    <xf numFmtId="0" fontId="12" fillId="0" borderId="9" xfId="1" applyFont="1" applyBorder="1" applyAlignment="1">
      <alignment horizontal="center" wrapText="1"/>
    </xf>
    <xf numFmtId="0" fontId="12" fillId="0" borderId="10" xfId="1" applyFont="1" applyBorder="1" applyAlignment="1">
      <alignment horizontal="center" wrapText="1"/>
    </xf>
    <xf numFmtId="0" fontId="3" fillId="0" borderId="9" xfId="1" applyFont="1" applyBorder="1" applyAlignment="1">
      <alignment horizontal="center" wrapText="1"/>
    </xf>
    <xf numFmtId="0" fontId="3" fillId="0" borderId="10" xfId="1" applyFont="1" applyBorder="1" applyAlignment="1">
      <alignment horizontal="center" wrapText="1"/>
    </xf>
    <xf numFmtId="0" fontId="5" fillId="0" borderId="5" xfId="1" applyFont="1" applyBorder="1" applyAlignment="1">
      <alignment horizontal="right" vertical="top" wrapText="1"/>
    </xf>
    <xf numFmtId="0" fontId="5" fillId="0" borderId="20" xfId="1" applyFont="1" applyBorder="1" applyAlignment="1">
      <alignment horizontal="right" vertical="top" wrapText="1"/>
    </xf>
    <xf numFmtId="0" fontId="5" fillId="0" borderId="14" xfId="1" applyFont="1" applyBorder="1" applyAlignment="1">
      <alignment horizontal="right" vertical="top" wrapText="1"/>
    </xf>
    <xf numFmtId="0" fontId="5" fillId="0" borderId="11" xfId="1" applyFont="1" applyBorder="1" applyAlignment="1">
      <alignment horizontal="right" vertical="top" wrapText="1"/>
    </xf>
    <xf numFmtId="0" fontId="15" fillId="0" borderId="5" xfId="1" applyFont="1" applyBorder="1" applyAlignment="1">
      <alignment horizontal="center" vertical="center" wrapText="1"/>
    </xf>
    <xf numFmtId="0" fontId="15" fillId="0" borderId="4" xfId="1" applyFont="1" applyBorder="1" applyAlignment="1">
      <alignment horizontal="center" vertical="center" wrapText="1"/>
    </xf>
    <xf numFmtId="0" fontId="14" fillId="2" borderId="17" xfId="1" applyFont="1" applyFill="1" applyBorder="1" applyAlignment="1">
      <alignment horizontal="center" vertical="center" wrapText="1"/>
    </xf>
    <xf numFmtId="0" fontId="1" fillId="0" borderId="0" xfId="1" applyAlignment="1" applyProtection="1">
      <alignment horizontal="center" vertical="top"/>
      <protection locked="0"/>
    </xf>
    <xf numFmtId="0" fontId="5" fillId="0" borderId="5" xfId="1" applyFont="1" applyBorder="1" applyAlignment="1">
      <alignment horizontal="right" vertical="top" wrapText="1" indent="1"/>
    </xf>
    <xf numFmtId="0" fontId="5" fillId="0" borderId="20" xfId="1" applyFont="1" applyBorder="1" applyAlignment="1">
      <alignment horizontal="right" vertical="top" wrapText="1" indent="1"/>
    </xf>
    <xf numFmtId="0" fontId="5" fillId="0" borderId="14" xfId="1" applyFont="1" applyBorder="1" applyAlignment="1">
      <alignment horizontal="right" vertical="top" wrapText="1" indent="1"/>
    </xf>
    <xf numFmtId="0" fontId="5" fillId="0" borderId="11" xfId="1" applyFont="1" applyBorder="1" applyAlignment="1">
      <alignment horizontal="right" vertical="top" wrapText="1" indent="1"/>
    </xf>
    <xf numFmtId="0" fontId="15" fillId="0" borderId="5" xfId="1" applyFont="1" applyBorder="1" applyAlignment="1">
      <alignment horizontal="center" vertical="center" shrinkToFit="1"/>
    </xf>
    <xf numFmtId="0" fontId="15" fillId="0" borderId="4" xfId="1" applyFont="1" applyBorder="1" applyAlignment="1">
      <alignment horizontal="center" vertical="center" shrinkToFit="1"/>
    </xf>
    <xf numFmtId="0" fontId="12" fillId="0" borderId="10" xfId="1" applyFont="1" applyBorder="1" applyAlignment="1">
      <alignment horizontal="center" vertical="center" wrapText="1"/>
    </xf>
    <xf numFmtId="0" fontId="12" fillId="0" borderId="9" xfId="1" applyFont="1" applyBorder="1" applyAlignment="1">
      <alignment horizontal="center" vertical="center" wrapText="1"/>
    </xf>
    <xf numFmtId="0" fontId="3" fillId="0" borderId="10" xfId="1" applyFont="1" applyBorder="1" applyAlignment="1">
      <alignment horizontal="center" vertical="center" wrapText="1"/>
    </xf>
    <xf numFmtId="165" fontId="3" fillId="0" borderId="9" xfId="1" applyNumberFormat="1" applyFont="1" applyBorder="1" applyAlignment="1">
      <alignment horizontal="center" wrapText="1"/>
    </xf>
    <xf numFmtId="165" fontId="3" fillId="0" borderId="10" xfId="1" applyNumberFormat="1" applyFont="1" applyBorder="1" applyAlignment="1">
      <alignment horizontal="center" wrapText="1"/>
    </xf>
    <xf numFmtId="0" fontId="13" fillId="0" borderId="20" xfId="1" applyFont="1" applyBorder="1" applyAlignment="1" applyProtection="1">
      <alignment horizontal="center" wrapText="1"/>
      <protection locked="0"/>
    </xf>
    <xf numFmtId="0" fontId="3" fillId="0" borderId="21" xfId="1" applyFont="1" applyBorder="1" applyAlignment="1">
      <alignment horizontal="right" wrapText="1"/>
    </xf>
    <xf numFmtId="0" fontId="3" fillId="0" borderId="22" xfId="1" applyFont="1" applyBorder="1" applyAlignment="1">
      <alignment horizontal="right" wrapText="1"/>
    </xf>
    <xf numFmtId="0" fontId="2" fillId="0" borderId="24" xfId="1" applyFont="1" applyBorder="1" applyAlignment="1">
      <alignment horizontal="right" shrinkToFit="1"/>
    </xf>
    <xf numFmtId="0" fontId="2" fillId="0" borderId="25" xfId="1" applyFont="1" applyBorder="1" applyAlignment="1">
      <alignment horizontal="right" shrinkToFit="1"/>
    </xf>
    <xf numFmtId="0" fontId="19" fillId="2" borderId="17" xfId="1" applyFont="1" applyFill="1" applyBorder="1" applyAlignment="1">
      <alignment horizontal="center" vertical="center" wrapText="1"/>
    </xf>
    <xf numFmtId="0" fontId="19" fillId="2" borderId="19" xfId="1" applyFont="1" applyFill="1" applyBorder="1" applyAlignment="1">
      <alignment horizontal="center" vertical="center" wrapText="1"/>
    </xf>
    <xf numFmtId="0" fontId="11" fillId="2" borderId="17" xfId="1" applyFont="1" applyFill="1" applyBorder="1" applyAlignment="1">
      <alignment horizontal="center" vertical="center" wrapText="1"/>
    </xf>
    <xf numFmtId="0" fontId="11" fillId="2" borderId="19" xfId="1" applyFont="1" applyFill="1" applyBorder="1" applyAlignment="1">
      <alignment horizontal="center" vertical="center" wrapText="1"/>
    </xf>
    <xf numFmtId="164" fontId="15" fillId="0" borderId="5" xfId="1" applyNumberFormat="1" applyFont="1" applyBorder="1" applyAlignment="1">
      <alignment horizontal="center" vertical="center" shrinkToFit="1"/>
    </xf>
    <xf numFmtId="164" fontId="15" fillId="0" borderId="4" xfId="1" applyNumberFormat="1" applyFont="1" applyBorder="1" applyAlignment="1">
      <alignment horizontal="center" vertical="center" shrinkToFit="1"/>
    </xf>
    <xf numFmtId="164" fontId="2" fillId="0" borderId="4" xfId="1" applyNumberFormat="1" applyFont="1" applyBorder="1" applyAlignment="1">
      <alignment horizontal="right" shrinkToFit="1"/>
    </xf>
    <xf numFmtId="164" fontId="2" fillId="0" borderId="0" xfId="1" applyNumberFormat="1" applyFont="1" applyAlignment="1">
      <alignment horizontal="right" shrinkToFit="1"/>
    </xf>
    <xf numFmtId="164" fontId="2" fillId="0" borderId="8" xfId="1" applyNumberFormat="1" applyFont="1" applyBorder="1" applyAlignment="1">
      <alignment horizontal="right" shrinkToFit="1"/>
    </xf>
    <xf numFmtId="164" fontId="2" fillId="0" borderId="9" xfId="1" applyNumberFormat="1" applyFont="1" applyBorder="1" applyAlignment="1">
      <alignment horizontal="right" shrinkToFit="1"/>
    </xf>
  </cellXfs>
  <cellStyles count="2">
    <cellStyle name="Normal" xfId="0" builtinId="0"/>
    <cellStyle name="Normal 2" xfId="1" xr:uid="{6DC237DE-99A9-4775-8769-CB846087463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7da4e253c7c93b65/Managment%20Todd%20Only/Todds%20Doc/Lions%20Club/Club%20Events/Horse%20Show/2023%20Horse%20Show/2023%20July%206/1%20Odd%20Class.xlsx" TargetMode="External"/><Relationship Id="rId1" Type="http://schemas.openxmlformats.org/officeDocument/2006/relationships/externalLinkPath" Target="/7da4e253c7c93b65/Managment%20Todd%20Only/Todds%20Doc/Lions%20Club/Club%20Events/Horse%20Show/2023%20Horse%20Show/2023%20July%206/1%20Odd%20Class.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d.docs.live.net/7da4e253c7c93b65/Managment%20Todd%20Only/Todds%20Doc/Lions%20Club/Club%20Events/Horse%20Show/2023%20Horse%20Show/2023%20July%206/2%20Even%20Class.xlsx" TargetMode="External"/><Relationship Id="rId1" Type="http://schemas.openxmlformats.org/officeDocument/2006/relationships/externalLinkPath" Target="/7da4e253c7c93b65/Managment%20Todd%20Only/Todds%20Doc/Lions%20Club/Club%20Events/Horse%20Show/2023%20Horse%20Show/2023%20July%206/2%20Even%20Clas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lass 1"/>
      <sheetName val="Class 3"/>
      <sheetName val="Class 5"/>
      <sheetName val="Class 7"/>
      <sheetName val="Class 9"/>
      <sheetName val="Class 11"/>
      <sheetName val="Class 13"/>
      <sheetName val="Class 15"/>
      <sheetName val="Class 17"/>
      <sheetName val="Class 19"/>
    </sheetNames>
    <sheetDataSet>
      <sheetData sheetId="0">
        <row r="3">
          <cell r="J3">
            <v>45113</v>
          </cell>
        </row>
        <row r="4">
          <cell r="J4" t="str">
            <v>Jennifer Lambert</v>
          </cell>
        </row>
        <row r="5">
          <cell r="J5" t="str">
            <v>Owingsville Lions Club                                        Mountain Horses</v>
          </cell>
        </row>
      </sheetData>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lass 2"/>
      <sheetName val="Class 4"/>
      <sheetName val="Class 6"/>
      <sheetName val="Class 8"/>
      <sheetName val="Class 10"/>
      <sheetName val="Class 12"/>
      <sheetName val="Class 14"/>
      <sheetName val="Class 16"/>
      <sheetName val="Class 18"/>
    </sheetNames>
    <sheetDataSet>
      <sheetData sheetId="0">
        <row r="3">
          <cell r="I3">
            <v>45113</v>
          </cell>
        </row>
        <row r="4">
          <cell r="I4" t="str">
            <v>Jennifer Lambert</v>
          </cell>
        </row>
        <row r="5">
          <cell r="I5" t="str">
            <v>Owingsville Lions Club                                        Mountain Horses</v>
          </cell>
        </row>
      </sheetData>
      <sheetData sheetId="1"/>
      <sheetData sheetId="2"/>
      <sheetData sheetId="3"/>
      <sheetData sheetId="4"/>
      <sheetData sheetId="5"/>
      <sheetData sheetId="6"/>
      <sheetData sheetId="7"/>
      <sheetData sheetId="8"/>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51BB0-D8F5-4B33-93FA-648B6FE1E284}">
  <sheetPr>
    <pageSetUpPr fitToPage="1"/>
  </sheetPr>
  <dimension ref="A1:L54"/>
  <sheetViews>
    <sheetView tabSelected="1" view="pageLayout" zoomScale="80" zoomScaleNormal="80" zoomScalePageLayoutView="80" workbookViewId="0">
      <selection activeCell="A7" sqref="A7"/>
    </sheetView>
  </sheetViews>
  <sheetFormatPr defaultRowHeight="28.75" customHeight="1" x14ac:dyDescent="0.35"/>
  <cols>
    <col min="1" max="1" width="9.81640625" style="4" customWidth="1"/>
    <col min="2" max="2" width="7.7265625" style="4" customWidth="1"/>
    <col min="3" max="3" width="9.81640625" style="4" customWidth="1"/>
    <col min="4" max="4" width="13.90625" style="4" customWidth="1"/>
    <col min="5" max="5" width="7.6328125" style="4" customWidth="1"/>
    <col min="6" max="6" width="7.453125" style="4" customWidth="1"/>
    <col min="7" max="7" width="39.26953125" style="4" customWidth="1"/>
    <col min="8" max="8" width="33.36328125" style="4" customWidth="1"/>
    <col min="9" max="9" width="15.08984375" style="4" customWidth="1"/>
    <col min="10" max="10" width="37.81640625" style="4" customWidth="1"/>
    <col min="11" max="11" width="12.26953125" style="4" customWidth="1"/>
    <col min="12" max="12" width="5.26953125" style="4" customWidth="1"/>
    <col min="13" max="16384" width="8.7265625" style="4"/>
  </cols>
  <sheetData>
    <row r="1" spans="1:12" ht="28.75" customHeight="1" thickBot="1" x14ac:dyDescent="0.45">
      <c r="A1" s="66" t="s">
        <v>0</v>
      </c>
      <c r="B1" s="67"/>
      <c r="C1" s="67"/>
      <c r="D1" s="1">
        <f>COUNT(C7:C26)</f>
        <v>5</v>
      </c>
      <c r="E1" s="68" t="s">
        <v>1</v>
      </c>
      <c r="F1" s="69"/>
      <c r="G1" s="69"/>
      <c r="H1" s="2">
        <v>1</v>
      </c>
      <c r="I1" s="70" t="s">
        <v>2</v>
      </c>
      <c r="J1" s="54" t="s">
        <v>3</v>
      </c>
      <c r="K1" s="55"/>
      <c r="L1" s="3"/>
    </row>
    <row r="2" spans="1:12" ht="28.75" customHeight="1" thickBot="1" x14ac:dyDescent="0.45">
      <c r="A2" s="58" t="s">
        <v>4</v>
      </c>
      <c r="B2" s="59"/>
      <c r="C2" s="59"/>
      <c r="D2" s="5">
        <f>SUM(H2*D1)</f>
        <v>150</v>
      </c>
      <c r="E2" s="60" t="s">
        <v>5</v>
      </c>
      <c r="F2" s="61"/>
      <c r="G2" s="61"/>
      <c r="H2" s="6">
        <v>30</v>
      </c>
      <c r="I2" s="71"/>
      <c r="J2" s="56"/>
      <c r="K2" s="57"/>
      <c r="L2" s="3"/>
    </row>
    <row r="3" spans="1:12" ht="28.75" customHeight="1" thickBot="1" x14ac:dyDescent="0.35">
      <c r="A3" s="72" t="s">
        <v>6</v>
      </c>
      <c r="B3" s="73"/>
      <c r="C3" s="73"/>
      <c r="D3" s="5">
        <f>SUM(B7:B85)</f>
        <v>150</v>
      </c>
      <c r="E3" s="74" t="s">
        <v>7</v>
      </c>
      <c r="F3" s="75"/>
      <c r="G3" s="75"/>
      <c r="H3" s="76"/>
      <c r="I3" s="7" t="s">
        <v>8</v>
      </c>
      <c r="J3" s="80">
        <v>45113</v>
      </c>
      <c r="K3" s="81"/>
      <c r="L3" s="8"/>
    </row>
    <row r="4" spans="1:12" ht="28.75" customHeight="1" thickBot="1" x14ac:dyDescent="0.4">
      <c r="A4" s="9"/>
      <c r="B4" s="10"/>
      <c r="C4" s="10"/>
      <c r="D4" s="11"/>
      <c r="E4" s="74"/>
      <c r="F4" s="75"/>
      <c r="G4" s="75"/>
      <c r="H4" s="76"/>
      <c r="I4" s="7" t="s">
        <v>9</v>
      </c>
      <c r="J4" s="82" t="s">
        <v>10</v>
      </c>
      <c r="K4" s="83"/>
      <c r="L4" s="8"/>
    </row>
    <row r="5" spans="1:12" ht="30" customHeight="1" thickBot="1" x14ac:dyDescent="0.4">
      <c r="A5" s="12"/>
      <c r="B5" s="13"/>
      <c r="C5" s="13"/>
      <c r="D5" s="14"/>
      <c r="E5" s="77"/>
      <c r="F5" s="78"/>
      <c r="G5" s="78"/>
      <c r="H5" s="79"/>
      <c r="I5" s="7" t="s">
        <v>11</v>
      </c>
      <c r="J5" s="84" t="s">
        <v>12</v>
      </c>
      <c r="K5" s="85"/>
      <c r="L5" s="8"/>
    </row>
    <row r="6" spans="1:12" ht="28.75" customHeight="1" x14ac:dyDescent="0.35">
      <c r="A6" s="15" t="s">
        <v>13</v>
      </c>
      <c r="B6" s="16" t="s">
        <v>14</v>
      </c>
      <c r="C6" s="16" t="s">
        <v>15</v>
      </c>
      <c r="D6" s="62" t="s">
        <v>16</v>
      </c>
      <c r="E6" s="62"/>
      <c r="F6" s="63"/>
      <c r="G6" s="17" t="s">
        <v>17</v>
      </c>
      <c r="H6" s="64" t="s">
        <v>18</v>
      </c>
      <c r="I6" s="65"/>
      <c r="J6" s="15" t="s">
        <v>19</v>
      </c>
      <c r="K6" s="17" t="s">
        <v>20</v>
      </c>
      <c r="L6" s="8"/>
    </row>
    <row r="7" spans="1:12" ht="28.75" customHeight="1" x14ac:dyDescent="0.35">
      <c r="A7" s="18">
        <v>2</v>
      </c>
      <c r="B7" s="19">
        <v>52.5</v>
      </c>
      <c r="C7" s="18">
        <v>917</v>
      </c>
      <c r="D7" s="86" t="s">
        <v>21</v>
      </c>
      <c r="E7" s="86"/>
      <c r="F7" s="86"/>
      <c r="G7" s="18" t="s">
        <v>22</v>
      </c>
      <c r="H7" s="86" t="s">
        <v>23</v>
      </c>
      <c r="I7" s="86"/>
      <c r="J7" s="18" t="s">
        <v>24</v>
      </c>
      <c r="K7" s="20" t="s">
        <v>25</v>
      </c>
      <c r="L7" s="8"/>
    </row>
    <row r="8" spans="1:12" ht="28.75" customHeight="1" x14ac:dyDescent="0.35">
      <c r="A8" s="18">
        <v>1</v>
      </c>
      <c r="B8" s="19">
        <v>67.5</v>
      </c>
      <c r="C8" s="18">
        <v>66</v>
      </c>
      <c r="D8" s="86" t="s">
        <v>26</v>
      </c>
      <c r="E8" s="86"/>
      <c r="F8" s="86"/>
      <c r="G8" s="18" t="s">
        <v>23</v>
      </c>
      <c r="H8" s="86" t="s">
        <v>27</v>
      </c>
      <c r="I8" s="86"/>
      <c r="J8" s="18" t="s">
        <v>28</v>
      </c>
      <c r="K8" s="20" t="s">
        <v>29</v>
      </c>
      <c r="L8" s="8"/>
    </row>
    <row r="9" spans="1:12" ht="28.75" customHeight="1" x14ac:dyDescent="0.35">
      <c r="A9" s="18">
        <v>5</v>
      </c>
      <c r="B9" s="19"/>
      <c r="C9" s="18">
        <v>108</v>
      </c>
      <c r="D9" s="86" t="s">
        <v>30</v>
      </c>
      <c r="E9" s="86"/>
      <c r="F9" s="86"/>
      <c r="G9" s="18" t="s">
        <v>31</v>
      </c>
      <c r="H9" s="86" t="s">
        <v>32</v>
      </c>
      <c r="I9" s="86"/>
      <c r="J9" s="18" t="s">
        <v>33</v>
      </c>
      <c r="K9" s="20" t="s">
        <v>34</v>
      </c>
      <c r="L9" s="8"/>
    </row>
    <row r="10" spans="1:12" ht="28.75" customHeight="1" x14ac:dyDescent="0.35">
      <c r="A10" s="18">
        <v>4</v>
      </c>
      <c r="B10" s="19"/>
      <c r="C10" s="18">
        <v>50</v>
      </c>
      <c r="D10" s="86" t="s">
        <v>35</v>
      </c>
      <c r="E10" s="86"/>
      <c r="F10" s="86"/>
      <c r="G10" s="18" t="s">
        <v>36</v>
      </c>
      <c r="H10" s="86" t="s">
        <v>37</v>
      </c>
      <c r="I10" s="86"/>
      <c r="J10" s="18" t="s">
        <v>38</v>
      </c>
      <c r="K10" s="20" t="s">
        <v>39</v>
      </c>
      <c r="L10" s="8"/>
    </row>
    <row r="11" spans="1:12" ht="28.75" customHeight="1" x14ac:dyDescent="0.35">
      <c r="A11" s="18">
        <v>3</v>
      </c>
      <c r="B11" s="19">
        <v>30</v>
      </c>
      <c r="C11" s="18">
        <v>892</v>
      </c>
      <c r="D11" s="86" t="s">
        <v>40</v>
      </c>
      <c r="E11" s="86"/>
      <c r="F11" s="86"/>
      <c r="G11" s="18" t="s">
        <v>41</v>
      </c>
      <c r="H11" s="86" t="s">
        <v>41</v>
      </c>
      <c r="I11" s="86"/>
      <c r="J11" s="18" t="s">
        <v>42</v>
      </c>
      <c r="K11" s="20" t="s">
        <v>43</v>
      </c>
      <c r="L11" s="8"/>
    </row>
    <row r="12" spans="1:12" ht="28.75" customHeight="1" x14ac:dyDescent="0.35">
      <c r="A12" s="18"/>
      <c r="B12" s="19"/>
      <c r="C12" s="18"/>
      <c r="D12" s="86"/>
      <c r="E12" s="86"/>
      <c r="F12" s="86"/>
      <c r="G12" s="18"/>
      <c r="H12" s="86"/>
      <c r="I12" s="86"/>
      <c r="J12" s="18"/>
      <c r="K12" s="20"/>
      <c r="L12" s="8"/>
    </row>
    <row r="13" spans="1:12" ht="28.75" customHeight="1" x14ac:dyDescent="0.35">
      <c r="A13" s="18"/>
      <c r="B13" s="19"/>
      <c r="C13" s="18"/>
      <c r="D13" s="86"/>
      <c r="E13" s="86"/>
      <c r="F13" s="86"/>
      <c r="G13" s="18"/>
      <c r="H13" s="86"/>
      <c r="I13" s="86"/>
      <c r="J13" s="18"/>
      <c r="K13" s="20"/>
      <c r="L13" s="8"/>
    </row>
    <row r="14" spans="1:12" ht="28.75" customHeight="1" x14ac:dyDescent="0.35">
      <c r="A14" s="18"/>
      <c r="B14" s="19"/>
      <c r="C14" s="18"/>
      <c r="D14" s="86"/>
      <c r="E14" s="86"/>
      <c r="F14" s="86"/>
      <c r="G14" s="18"/>
      <c r="H14" s="86"/>
      <c r="I14" s="86"/>
      <c r="J14" s="18"/>
      <c r="K14" s="20"/>
      <c r="L14" s="8"/>
    </row>
    <row r="15" spans="1:12" ht="28.75" customHeight="1" x14ac:dyDescent="0.35">
      <c r="A15" s="18"/>
      <c r="B15" s="19"/>
      <c r="C15" s="18"/>
      <c r="D15" s="86"/>
      <c r="E15" s="86"/>
      <c r="F15" s="86"/>
      <c r="G15" s="18"/>
      <c r="H15" s="86"/>
      <c r="I15" s="86"/>
      <c r="J15" s="18"/>
      <c r="K15" s="20"/>
      <c r="L15" s="21"/>
    </row>
    <row r="16" spans="1:12" ht="28.75" customHeight="1" x14ac:dyDescent="0.35">
      <c r="A16" s="18"/>
      <c r="B16" s="19"/>
      <c r="C16" s="18"/>
      <c r="D16" s="86"/>
      <c r="E16" s="86"/>
      <c r="F16" s="86"/>
      <c r="G16" s="18"/>
      <c r="H16" s="86"/>
      <c r="I16" s="86"/>
      <c r="J16" s="18"/>
      <c r="K16" s="20"/>
    </row>
    <row r="17" spans="1:11" ht="28.75" customHeight="1" x14ac:dyDescent="0.35">
      <c r="A17" s="18"/>
      <c r="B17" s="19"/>
      <c r="C17" s="18"/>
      <c r="D17" s="86"/>
      <c r="E17" s="86"/>
      <c r="F17" s="86"/>
      <c r="G17" s="18"/>
      <c r="H17" s="86"/>
      <c r="I17" s="86"/>
      <c r="J17" s="18"/>
      <c r="K17" s="20"/>
    </row>
    <row r="18" spans="1:11" ht="28.75" customHeight="1" x14ac:dyDescent="0.35">
      <c r="A18" s="18"/>
      <c r="B18" s="19"/>
      <c r="C18" s="18"/>
      <c r="D18" s="86"/>
      <c r="E18" s="86"/>
      <c r="F18" s="86"/>
      <c r="G18" s="18"/>
      <c r="H18" s="86"/>
      <c r="I18" s="86"/>
      <c r="J18" s="18"/>
      <c r="K18" s="20"/>
    </row>
    <row r="19" spans="1:11" ht="28.75" customHeight="1" x14ac:dyDescent="0.35">
      <c r="A19" s="18"/>
      <c r="B19" s="19"/>
      <c r="C19" s="18"/>
      <c r="D19" s="86"/>
      <c r="E19" s="86"/>
      <c r="F19" s="86"/>
      <c r="G19" s="18"/>
      <c r="H19" s="86"/>
      <c r="I19" s="86"/>
      <c r="J19" s="18"/>
      <c r="K19" s="20"/>
    </row>
    <row r="20" spans="1:11" ht="28.75" customHeight="1" x14ac:dyDescent="0.35">
      <c r="A20" s="18"/>
      <c r="B20" s="19"/>
      <c r="C20" s="18"/>
      <c r="D20" s="86"/>
      <c r="E20" s="86"/>
      <c r="F20" s="86"/>
      <c r="G20" s="18"/>
      <c r="H20" s="86"/>
      <c r="I20" s="86"/>
      <c r="J20" s="18"/>
      <c r="K20" s="20"/>
    </row>
    <row r="21" spans="1:11" ht="28.75" customHeight="1" x14ac:dyDescent="0.35">
      <c r="A21" s="18"/>
      <c r="B21" s="19"/>
      <c r="C21" s="18"/>
      <c r="D21" s="86"/>
      <c r="E21" s="86"/>
      <c r="F21" s="86"/>
      <c r="G21" s="18"/>
      <c r="H21" s="86"/>
      <c r="I21" s="86"/>
      <c r="J21" s="18"/>
      <c r="K21" s="20"/>
    </row>
    <row r="22" spans="1:11" ht="28.75" customHeight="1" x14ac:dyDescent="0.35">
      <c r="A22" s="22"/>
      <c r="B22" s="23"/>
      <c r="C22" s="24"/>
      <c r="D22" s="86"/>
      <c r="E22" s="86"/>
      <c r="F22" s="86"/>
      <c r="G22" s="24"/>
      <c r="H22" s="86"/>
      <c r="I22" s="86"/>
      <c r="J22" s="24"/>
      <c r="K22" s="24"/>
    </row>
    <row r="23" spans="1:11" ht="28.75" customHeight="1" x14ac:dyDescent="0.35">
      <c r="A23" s="24"/>
      <c r="B23" s="25"/>
      <c r="C23" s="24"/>
      <c r="D23" s="86"/>
      <c r="E23" s="86"/>
      <c r="F23" s="86"/>
      <c r="G23" s="24"/>
      <c r="H23" s="86"/>
      <c r="I23" s="86"/>
      <c r="J23" s="24"/>
      <c r="K23" s="24"/>
    </row>
    <row r="24" spans="1:11" ht="28.75" customHeight="1" x14ac:dyDescent="0.35">
      <c r="A24" s="24"/>
      <c r="B24" s="25"/>
      <c r="C24" s="24"/>
      <c r="D24" s="86"/>
      <c r="E24" s="86"/>
      <c r="F24" s="86"/>
      <c r="G24" s="24"/>
      <c r="H24" s="86"/>
      <c r="I24" s="86"/>
      <c r="J24" s="24"/>
      <c r="K24" s="24"/>
    </row>
    <row r="25" spans="1:11" ht="28.75" customHeight="1" x14ac:dyDescent="0.35">
      <c r="A25" s="24"/>
      <c r="B25" s="25"/>
      <c r="C25" s="24"/>
      <c r="D25" s="86"/>
      <c r="E25" s="86"/>
      <c r="F25" s="86"/>
      <c r="G25" s="24"/>
      <c r="H25" s="86"/>
      <c r="I25" s="86"/>
      <c r="J25" s="24"/>
      <c r="K25" s="24"/>
    </row>
    <row r="26" spans="1:11" ht="28.75" customHeight="1" x14ac:dyDescent="0.35">
      <c r="A26" s="26"/>
      <c r="B26" s="27"/>
      <c r="D26" s="86"/>
      <c r="E26" s="86"/>
      <c r="F26" s="86"/>
      <c r="G26" s="24"/>
      <c r="H26" s="87"/>
      <c r="I26" s="87"/>
      <c r="J26" s="24"/>
      <c r="K26" s="24"/>
    </row>
    <row r="27" spans="1:11" ht="28.75" customHeight="1" x14ac:dyDescent="0.35">
      <c r="A27" s="24"/>
      <c r="B27" s="24"/>
      <c r="C27" s="24"/>
      <c r="D27" s="24"/>
      <c r="E27" s="24"/>
      <c r="F27" s="24"/>
      <c r="G27" s="24"/>
      <c r="H27" s="24"/>
      <c r="I27" s="24"/>
      <c r="J27" s="24"/>
      <c r="K27" s="24"/>
    </row>
    <row r="28" spans="1:11" ht="28.75" customHeight="1" x14ac:dyDescent="0.35">
      <c r="A28" s="24"/>
      <c r="B28" s="24"/>
      <c r="C28" s="24"/>
      <c r="D28" s="24"/>
      <c r="E28" s="24"/>
      <c r="F28" s="24"/>
      <c r="G28" s="24"/>
      <c r="H28" s="24"/>
      <c r="I28" s="24"/>
      <c r="J28" s="24"/>
      <c r="K28" s="24"/>
    </row>
    <row r="29" spans="1:11" ht="28.75" customHeight="1" x14ac:dyDescent="0.35">
      <c r="A29" s="24"/>
      <c r="B29" s="24"/>
      <c r="C29" s="24"/>
      <c r="D29" s="24"/>
      <c r="E29" s="24"/>
      <c r="F29" s="24"/>
      <c r="G29" s="24"/>
      <c r="H29" s="24"/>
      <c r="I29" s="24"/>
      <c r="J29" s="24"/>
      <c r="K29" s="24"/>
    </row>
    <row r="30" spans="1:11" ht="28.75" customHeight="1" x14ac:dyDescent="0.35">
      <c r="A30" s="24"/>
      <c r="B30" s="24"/>
      <c r="C30" s="24"/>
      <c r="D30" s="24"/>
      <c r="E30" s="24"/>
      <c r="F30" s="24"/>
      <c r="G30" s="24"/>
      <c r="H30" s="24"/>
      <c r="I30" s="24"/>
      <c r="J30" s="24"/>
      <c r="K30" s="24"/>
    </row>
    <row r="31" spans="1:11" ht="28.75" customHeight="1" x14ac:dyDescent="0.35">
      <c r="A31" s="24"/>
      <c r="B31" s="24"/>
      <c r="C31" s="24"/>
      <c r="D31" s="24"/>
      <c r="E31" s="24"/>
      <c r="F31" s="24"/>
      <c r="G31" s="24"/>
      <c r="H31" s="24"/>
      <c r="I31" s="24"/>
      <c r="J31" s="24"/>
      <c r="K31" s="24"/>
    </row>
    <row r="32" spans="1:11" ht="28.75" customHeight="1" x14ac:dyDescent="0.35">
      <c r="A32" s="24"/>
      <c r="B32" s="24"/>
      <c r="C32" s="24"/>
      <c r="D32" s="24"/>
      <c r="E32" s="24"/>
      <c r="F32" s="24"/>
      <c r="G32" s="24"/>
      <c r="H32" s="24"/>
      <c r="I32" s="24"/>
      <c r="J32" s="24"/>
      <c r="K32" s="24"/>
    </row>
    <row r="33" spans="1:11" ht="28.75" customHeight="1" x14ac:dyDescent="0.35">
      <c r="A33" s="24"/>
      <c r="B33" s="24"/>
      <c r="C33" s="24"/>
      <c r="D33" s="24"/>
      <c r="E33" s="24"/>
      <c r="F33" s="24"/>
      <c r="G33" s="24"/>
      <c r="H33" s="24"/>
      <c r="I33" s="24"/>
      <c r="J33" s="24"/>
      <c r="K33" s="24"/>
    </row>
    <row r="34" spans="1:11" ht="28.75" customHeight="1" x14ac:dyDescent="0.35">
      <c r="A34" s="24"/>
      <c r="B34" s="24"/>
      <c r="C34" s="24"/>
      <c r="D34" s="24"/>
      <c r="E34" s="24"/>
      <c r="F34" s="24"/>
      <c r="G34" s="24"/>
      <c r="H34" s="24"/>
      <c r="I34" s="24"/>
      <c r="J34" s="24"/>
      <c r="K34" s="24"/>
    </row>
    <row r="35" spans="1:11" ht="28.75" customHeight="1" x14ac:dyDescent="0.35">
      <c r="A35" s="24"/>
      <c r="B35" s="24"/>
      <c r="C35" s="24"/>
      <c r="D35" s="24"/>
      <c r="E35" s="24"/>
      <c r="F35" s="24"/>
      <c r="G35" s="24"/>
      <c r="H35" s="24"/>
      <c r="I35" s="24"/>
      <c r="J35" s="24"/>
      <c r="K35" s="24"/>
    </row>
    <row r="36" spans="1:11" ht="28.75" customHeight="1" x14ac:dyDescent="0.35">
      <c r="A36" s="24"/>
      <c r="B36" s="24"/>
      <c r="C36" s="24"/>
      <c r="D36" s="24"/>
      <c r="E36" s="24"/>
      <c r="F36" s="24"/>
      <c r="G36" s="24"/>
      <c r="H36" s="24"/>
      <c r="I36" s="24"/>
      <c r="J36" s="24"/>
      <c r="K36" s="24"/>
    </row>
    <row r="37" spans="1:11" ht="28.75" customHeight="1" x14ac:dyDescent="0.35">
      <c r="A37" s="24"/>
      <c r="B37" s="24"/>
      <c r="C37" s="24"/>
      <c r="D37" s="24"/>
      <c r="E37" s="24"/>
      <c r="F37" s="24"/>
      <c r="G37" s="24"/>
      <c r="H37" s="24"/>
      <c r="I37" s="24"/>
      <c r="J37" s="24"/>
      <c r="K37" s="24"/>
    </row>
    <row r="38" spans="1:11" ht="28.75" customHeight="1" x14ac:dyDescent="0.35">
      <c r="A38" s="18"/>
      <c r="B38" s="18"/>
      <c r="C38" s="18"/>
      <c r="D38" s="24"/>
      <c r="E38" s="24"/>
      <c r="F38" s="24"/>
      <c r="G38" s="18"/>
      <c r="H38" s="24"/>
      <c r="I38" s="24"/>
      <c r="J38" s="18"/>
      <c r="K38" s="20"/>
    </row>
    <row r="39" spans="1:11" ht="28.75" customHeight="1" x14ac:dyDescent="0.35">
      <c r="A39" s="18"/>
      <c r="B39" s="18"/>
      <c r="C39" s="18"/>
      <c r="D39" s="24"/>
      <c r="E39" s="24"/>
      <c r="F39" s="24"/>
      <c r="G39" s="18"/>
      <c r="H39" s="24"/>
      <c r="I39" s="24"/>
      <c r="J39" s="18"/>
      <c r="K39" s="20"/>
    </row>
    <row r="40" spans="1:11" ht="28.75" customHeight="1" x14ac:dyDescent="0.35">
      <c r="A40" s="18"/>
      <c r="B40" s="18"/>
      <c r="C40" s="18"/>
      <c r="D40" s="24"/>
      <c r="E40" s="24"/>
      <c r="F40" s="24"/>
      <c r="G40" s="18"/>
      <c r="H40" s="24"/>
      <c r="I40" s="24"/>
      <c r="J40" s="18"/>
      <c r="K40" s="20"/>
    </row>
    <row r="41" spans="1:11" ht="28.75" customHeight="1" x14ac:dyDescent="0.35">
      <c r="A41" s="18"/>
      <c r="B41" s="18"/>
      <c r="C41" s="18"/>
      <c r="D41" s="24"/>
      <c r="E41" s="24"/>
      <c r="F41" s="24"/>
      <c r="G41" s="18"/>
      <c r="H41" s="24"/>
      <c r="I41" s="24"/>
      <c r="J41" s="18"/>
      <c r="K41" s="20"/>
    </row>
    <row r="42" spans="1:11" ht="28.75" customHeight="1" x14ac:dyDescent="0.35">
      <c r="A42" s="18"/>
      <c r="B42" s="18"/>
      <c r="C42" s="18"/>
      <c r="D42" s="24"/>
      <c r="E42" s="24"/>
      <c r="F42" s="24"/>
      <c r="G42" s="18"/>
      <c r="H42" s="24"/>
      <c r="I42" s="24"/>
      <c r="J42" s="18"/>
      <c r="K42" s="20"/>
    </row>
    <row r="43" spans="1:11" ht="28.75" customHeight="1" x14ac:dyDescent="0.35">
      <c r="A43" s="18"/>
      <c r="B43" s="18"/>
      <c r="C43" s="18"/>
      <c r="D43" s="24"/>
      <c r="E43" s="24"/>
      <c r="F43" s="24"/>
      <c r="G43" s="18"/>
      <c r="H43" s="24"/>
      <c r="I43" s="24"/>
      <c r="J43" s="18"/>
      <c r="K43" s="20"/>
    </row>
    <row r="44" spans="1:11" ht="28.75" customHeight="1" x14ac:dyDescent="0.35">
      <c r="A44" s="18"/>
      <c r="B44" s="18"/>
      <c r="C44" s="18"/>
      <c r="D44" s="24"/>
      <c r="E44" s="24"/>
      <c r="F44" s="24"/>
      <c r="G44" s="18"/>
      <c r="H44" s="24"/>
      <c r="I44" s="24"/>
      <c r="J44" s="18"/>
      <c r="K44" s="20"/>
    </row>
    <row r="45" spans="1:11" ht="28.75" customHeight="1" x14ac:dyDescent="0.35">
      <c r="A45" s="18"/>
      <c r="B45" s="18"/>
      <c r="C45" s="18"/>
      <c r="D45" s="24"/>
      <c r="E45" s="24"/>
      <c r="F45" s="24"/>
      <c r="G45" s="18"/>
      <c r="H45" s="24"/>
      <c r="I45" s="24"/>
      <c r="J45" s="18"/>
      <c r="K45" s="20"/>
    </row>
    <row r="46" spans="1:11" ht="28.75" customHeight="1" x14ac:dyDescent="0.35">
      <c r="A46" s="18"/>
      <c r="B46" s="18"/>
      <c r="C46" s="18"/>
      <c r="D46" s="24"/>
      <c r="E46" s="24"/>
      <c r="F46" s="24"/>
      <c r="G46" s="18"/>
      <c r="H46" s="24"/>
      <c r="I46" s="24"/>
      <c r="J46" s="18"/>
      <c r="K46" s="20"/>
    </row>
    <row r="47" spans="1:11" ht="28.75" customHeight="1" x14ac:dyDescent="0.35">
      <c r="A47" s="18"/>
      <c r="B47" s="18"/>
      <c r="C47" s="18"/>
      <c r="D47" s="24"/>
      <c r="E47" s="24"/>
      <c r="F47" s="24"/>
      <c r="G47" s="18"/>
      <c r="H47" s="24"/>
      <c r="I47" s="24"/>
      <c r="J47" s="18"/>
      <c r="K47" s="20"/>
    </row>
    <row r="48" spans="1:11" ht="28.75" customHeight="1" x14ac:dyDescent="0.35">
      <c r="A48" s="18"/>
      <c r="B48" s="18"/>
      <c r="C48" s="18"/>
      <c r="D48" s="24"/>
      <c r="E48" s="24"/>
      <c r="F48" s="24"/>
      <c r="G48" s="18"/>
      <c r="H48" s="24"/>
      <c r="I48" s="24"/>
      <c r="J48" s="18"/>
      <c r="K48" s="20"/>
    </row>
    <row r="49" spans="1:11" ht="28.75" customHeight="1" x14ac:dyDescent="0.35">
      <c r="A49" s="18"/>
      <c r="B49" s="18"/>
      <c r="C49" s="18"/>
      <c r="D49" s="24"/>
      <c r="E49" s="24"/>
      <c r="F49" s="24"/>
      <c r="G49" s="18"/>
      <c r="H49" s="24"/>
      <c r="I49" s="24"/>
      <c r="J49" s="18"/>
      <c r="K49" s="20"/>
    </row>
    <row r="50" spans="1:11" ht="28.75" customHeight="1" x14ac:dyDescent="0.35">
      <c r="A50" s="18"/>
      <c r="B50" s="18"/>
      <c r="C50" s="18"/>
      <c r="D50" s="24"/>
      <c r="E50" s="24"/>
      <c r="F50" s="24"/>
      <c r="G50" s="18"/>
      <c r="H50" s="24"/>
      <c r="I50" s="24"/>
      <c r="J50" s="18"/>
      <c r="K50" s="20"/>
    </row>
    <row r="51" spans="1:11" ht="28.75" customHeight="1" x14ac:dyDescent="0.35">
      <c r="A51" s="18"/>
      <c r="B51" s="18"/>
      <c r="C51" s="18"/>
      <c r="D51" s="24"/>
      <c r="E51" s="24"/>
      <c r="F51" s="24"/>
      <c r="G51" s="18"/>
      <c r="H51" s="24"/>
      <c r="I51" s="24"/>
      <c r="J51" s="18"/>
      <c r="K51" s="20"/>
    </row>
    <row r="52" spans="1:11" ht="28.75" customHeight="1" x14ac:dyDescent="0.35">
      <c r="A52" s="18"/>
      <c r="B52" s="18"/>
      <c r="C52" s="18"/>
      <c r="D52" s="24"/>
      <c r="E52" s="24"/>
      <c r="F52" s="24"/>
      <c r="G52" s="18"/>
      <c r="H52" s="24"/>
      <c r="I52" s="24"/>
      <c r="J52" s="18"/>
      <c r="K52" s="20"/>
    </row>
    <row r="53" spans="1:11" ht="28.75" customHeight="1" x14ac:dyDescent="0.35">
      <c r="A53" s="18"/>
      <c r="B53" s="18"/>
      <c r="C53" s="18"/>
      <c r="D53" s="24"/>
      <c r="E53" s="24"/>
      <c r="F53" s="24"/>
      <c r="G53" s="18"/>
      <c r="H53" s="24"/>
      <c r="I53" s="24"/>
      <c r="J53" s="18"/>
      <c r="K53" s="20"/>
    </row>
    <row r="54" spans="1:11" ht="28.75" customHeight="1" x14ac:dyDescent="0.35">
      <c r="A54" s="18"/>
      <c r="B54" s="18"/>
      <c r="C54" s="18"/>
      <c r="D54" s="24"/>
      <c r="E54" s="24"/>
      <c r="F54" s="24"/>
      <c r="G54" s="18"/>
      <c r="H54" s="24"/>
      <c r="I54" s="24"/>
      <c r="J54" s="18"/>
      <c r="K54" s="20"/>
    </row>
  </sheetData>
  <sheetProtection algorithmName="SHA-512" hashValue="gz8Vghuco2UpYPVRato0At1+qYF5tVW+9nX73GUPxS4GyC2LrbJX4yvDudQCeHz8BBUvX0SgoLky2BjpH30gqg==" saltValue="EDeLgf/2U+pKr2qMXLPyCA==" spinCount="100000" sheet="1" objects="1" scenarios="1" selectLockedCells="1" selectUnlockedCells="1"/>
  <mergeCells count="53">
    <mergeCell ref="D26:F26"/>
    <mergeCell ref="H26:I26"/>
    <mergeCell ref="D25:F25"/>
    <mergeCell ref="H25:I25"/>
    <mergeCell ref="D22:F22"/>
    <mergeCell ref="H22:I22"/>
    <mergeCell ref="D23:F23"/>
    <mergeCell ref="H23:I23"/>
    <mergeCell ref="D24:F24"/>
    <mergeCell ref="H24:I24"/>
    <mergeCell ref="D19:F19"/>
    <mergeCell ref="H19:I19"/>
    <mergeCell ref="D20:F20"/>
    <mergeCell ref="H20:I20"/>
    <mergeCell ref="D21:F21"/>
    <mergeCell ref="H21:I21"/>
    <mergeCell ref="D16:F16"/>
    <mergeCell ref="H16:I16"/>
    <mergeCell ref="D17:F17"/>
    <mergeCell ref="H17:I17"/>
    <mergeCell ref="D18:F18"/>
    <mergeCell ref="H18:I18"/>
    <mergeCell ref="D13:F13"/>
    <mergeCell ref="H13:I13"/>
    <mergeCell ref="D14:F14"/>
    <mergeCell ref="H14:I14"/>
    <mergeCell ref="D15:F15"/>
    <mergeCell ref="H15:I15"/>
    <mergeCell ref="D10:F10"/>
    <mergeCell ref="H10:I10"/>
    <mergeCell ref="D11:F11"/>
    <mergeCell ref="H11:I11"/>
    <mergeCell ref="D12:F12"/>
    <mergeCell ref="H12:I12"/>
    <mergeCell ref="D7:F7"/>
    <mergeCell ref="H7:I7"/>
    <mergeCell ref="D8:F8"/>
    <mergeCell ref="H8:I8"/>
    <mergeCell ref="D9:F9"/>
    <mergeCell ref="H9:I9"/>
    <mergeCell ref="J1:K2"/>
    <mergeCell ref="A2:C2"/>
    <mergeCell ref="E2:G2"/>
    <mergeCell ref="D6:F6"/>
    <mergeCell ref="H6:I6"/>
    <mergeCell ref="A1:C1"/>
    <mergeCell ref="E1:G1"/>
    <mergeCell ref="I1:I2"/>
    <mergeCell ref="A3:C3"/>
    <mergeCell ref="E3:H5"/>
    <mergeCell ref="J3:K3"/>
    <mergeCell ref="J4:K4"/>
    <mergeCell ref="J5:K5"/>
  </mergeCells>
  <printOptions horizontalCentered="1" verticalCentered="1" gridLines="1"/>
  <pageMargins left="0.25" right="0.45" top="0.25" bottom="0.75" header="0.3" footer="0.3"/>
  <pageSetup scale="67"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85871-B73D-414B-91F4-B355BB3FB131}">
  <sheetPr>
    <pageSetUpPr fitToPage="1"/>
  </sheetPr>
  <dimension ref="A1:K59"/>
  <sheetViews>
    <sheetView view="pageLayout" topLeftCell="A26" zoomScale="80" zoomScaleNormal="80" zoomScalePageLayoutView="80" workbookViewId="0">
      <selection activeCell="A6" sqref="A6"/>
    </sheetView>
  </sheetViews>
  <sheetFormatPr defaultColWidth="8.453125" defaultRowHeight="28.75" customHeight="1" x14ac:dyDescent="0.35"/>
  <cols>
    <col min="1" max="2" width="7.453125" style="8" customWidth="1"/>
    <col min="3" max="3" width="9.81640625" style="8" customWidth="1"/>
    <col min="4" max="4" width="22.36328125" style="8" customWidth="1"/>
    <col min="5" max="5" width="6.08984375" style="8" customWidth="1"/>
    <col min="6" max="6" width="39.36328125" style="8" bestFit="1" customWidth="1"/>
    <col min="7" max="7" width="33.36328125" style="8" customWidth="1"/>
    <col min="8" max="8" width="14.26953125" style="8" customWidth="1"/>
    <col min="9" max="9" width="38.453125" style="8" bestFit="1" customWidth="1"/>
    <col min="10" max="10" width="13.6328125" style="8" bestFit="1" customWidth="1"/>
    <col min="11" max="11" width="5.26953125" style="8" customWidth="1"/>
    <col min="12" max="16384" width="8.453125" style="8"/>
  </cols>
  <sheetData>
    <row r="1" spans="1:11" ht="28.75" customHeight="1" thickBot="1" x14ac:dyDescent="0.45">
      <c r="A1" s="66" t="s">
        <v>0</v>
      </c>
      <c r="B1" s="67"/>
      <c r="C1" s="67"/>
      <c r="D1" s="1">
        <f>COUNT(C7:C31)</f>
        <v>7</v>
      </c>
      <c r="E1" s="97" t="s">
        <v>44</v>
      </c>
      <c r="F1" s="98"/>
      <c r="G1" s="2">
        <v>2</v>
      </c>
      <c r="H1" s="101" t="s">
        <v>2</v>
      </c>
      <c r="I1" s="54" t="s">
        <v>45</v>
      </c>
      <c r="J1" s="55"/>
      <c r="K1" s="3"/>
    </row>
    <row r="2" spans="1:11" ht="28.75" customHeight="1" thickBot="1" x14ac:dyDescent="0.45">
      <c r="A2" s="58" t="s">
        <v>4</v>
      </c>
      <c r="B2" s="59"/>
      <c r="C2" s="59"/>
      <c r="D2" s="5">
        <f>SUM(G2*D1)</f>
        <v>210</v>
      </c>
      <c r="E2" s="99"/>
      <c r="F2" s="100"/>
      <c r="G2" s="6">
        <v>30</v>
      </c>
      <c r="H2" s="102"/>
      <c r="I2" s="56"/>
      <c r="J2" s="57"/>
      <c r="K2" s="3"/>
    </row>
    <row r="3" spans="1:11" ht="28.75" customHeight="1" thickBot="1" x14ac:dyDescent="0.4">
      <c r="A3" s="72" t="s">
        <v>6</v>
      </c>
      <c r="B3" s="73"/>
      <c r="C3" s="73"/>
      <c r="D3" s="5">
        <f>SUM(B7:B31)</f>
        <v>180</v>
      </c>
      <c r="E3" s="88" t="s">
        <v>7</v>
      </c>
      <c r="F3" s="89"/>
      <c r="G3" s="90"/>
      <c r="H3" s="28" t="s">
        <v>8</v>
      </c>
      <c r="I3" s="91">
        <v>45113</v>
      </c>
      <c r="J3" s="92"/>
    </row>
    <row r="4" spans="1:11" ht="28.75" customHeight="1" thickBot="1" x14ac:dyDescent="0.4">
      <c r="A4" s="29"/>
      <c r="B4" s="30"/>
      <c r="C4" s="30"/>
      <c r="D4" s="31"/>
      <c r="E4" s="74"/>
      <c r="F4" s="75"/>
      <c r="G4" s="76"/>
      <c r="H4" s="28" t="s">
        <v>9</v>
      </c>
      <c r="I4" s="93" t="s">
        <v>10</v>
      </c>
      <c r="J4" s="94"/>
    </row>
    <row r="5" spans="1:11" ht="38.25" customHeight="1" thickBot="1" x14ac:dyDescent="0.35">
      <c r="A5" s="32"/>
      <c r="B5" s="33"/>
      <c r="C5" s="33"/>
      <c r="D5" s="34"/>
      <c r="E5" s="77"/>
      <c r="F5" s="78"/>
      <c r="G5" s="79"/>
      <c r="H5" s="28" t="s">
        <v>11</v>
      </c>
      <c r="I5" s="95" t="s">
        <v>12</v>
      </c>
      <c r="J5" s="96"/>
    </row>
    <row r="6" spans="1:11" ht="28.75" customHeight="1" x14ac:dyDescent="0.35">
      <c r="A6" s="15" t="s">
        <v>13</v>
      </c>
      <c r="B6" s="16" t="s">
        <v>14</v>
      </c>
      <c r="C6" s="16" t="s">
        <v>15</v>
      </c>
      <c r="D6" s="103" t="s">
        <v>16</v>
      </c>
      <c r="E6" s="63"/>
      <c r="F6" s="17" t="s">
        <v>17</v>
      </c>
      <c r="G6" s="64" t="s">
        <v>18</v>
      </c>
      <c r="H6" s="65"/>
      <c r="I6" s="15" t="s">
        <v>19</v>
      </c>
      <c r="J6" s="17" t="s">
        <v>20</v>
      </c>
    </row>
    <row r="7" spans="1:11" ht="39.75" customHeight="1" x14ac:dyDescent="0.35">
      <c r="A7" s="18">
        <v>1</v>
      </c>
      <c r="B7" s="19">
        <v>81</v>
      </c>
      <c r="C7" s="18">
        <v>701</v>
      </c>
      <c r="D7" s="86" t="s">
        <v>46</v>
      </c>
      <c r="E7" s="86"/>
      <c r="F7" s="18" t="s">
        <v>47</v>
      </c>
      <c r="G7" s="86" t="s">
        <v>48</v>
      </c>
      <c r="H7" s="86"/>
      <c r="I7" s="18" t="s">
        <v>49</v>
      </c>
      <c r="J7" s="35" t="s">
        <v>50</v>
      </c>
    </row>
    <row r="8" spans="1:11" ht="15.5" x14ac:dyDescent="0.35">
      <c r="A8" s="18">
        <v>6</v>
      </c>
      <c r="B8" s="19"/>
      <c r="C8" s="18">
        <v>811</v>
      </c>
      <c r="D8" s="86" t="s">
        <v>51</v>
      </c>
      <c r="E8" s="86"/>
      <c r="F8" s="18" t="s">
        <v>52</v>
      </c>
      <c r="G8" s="86" t="s">
        <v>53</v>
      </c>
      <c r="H8" s="86"/>
      <c r="I8" s="18" t="s">
        <v>54</v>
      </c>
      <c r="J8" s="35" t="s">
        <v>55</v>
      </c>
    </row>
    <row r="9" spans="1:11" ht="15.5" x14ac:dyDescent="0.35">
      <c r="A9" s="18">
        <v>3</v>
      </c>
      <c r="B9" s="19">
        <v>36</v>
      </c>
      <c r="C9" s="18">
        <v>159</v>
      </c>
      <c r="D9" s="86" t="s">
        <v>56</v>
      </c>
      <c r="E9" s="86"/>
      <c r="F9" s="18" t="s">
        <v>57</v>
      </c>
      <c r="G9" s="86" t="s">
        <v>58</v>
      </c>
      <c r="H9" s="86"/>
      <c r="I9" s="18" t="s">
        <v>59</v>
      </c>
      <c r="J9" s="35" t="s">
        <v>60</v>
      </c>
    </row>
    <row r="10" spans="1:11" ht="31" x14ac:dyDescent="0.35">
      <c r="A10" s="18">
        <v>5</v>
      </c>
      <c r="B10" s="19"/>
      <c r="C10" s="18">
        <v>812</v>
      </c>
      <c r="D10" s="86" t="s">
        <v>61</v>
      </c>
      <c r="E10" s="86"/>
      <c r="F10" s="18" t="s">
        <v>62</v>
      </c>
      <c r="G10" s="86" t="s">
        <v>63</v>
      </c>
      <c r="H10" s="86"/>
      <c r="I10" s="18" t="s">
        <v>49</v>
      </c>
      <c r="J10" s="35"/>
    </row>
    <row r="11" spans="1:11" ht="31" x14ac:dyDescent="0.35">
      <c r="A11" s="18">
        <v>4</v>
      </c>
      <c r="B11" s="19"/>
      <c r="C11" s="18">
        <v>469</v>
      </c>
      <c r="D11" s="86" t="s">
        <v>64</v>
      </c>
      <c r="E11" s="86"/>
      <c r="F11" s="18" t="s">
        <v>65</v>
      </c>
      <c r="G11" s="86" t="s">
        <v>66</v>
      </c>
      <c r="H11" s="86"/>
      <c r="I11" s="18" t="s">
        <v>66</v>
      </c>
      <c r="J11" s="35"/>
    </row>
    <row r="12" spans="1:11" ht="15.5" x14ac:dyDescent="0.35">
      <c r="A12" s="18">
        <v>2</v>
      </c>
      <c r="B12" s="19">
        <v>63</v>
      </c>
      <c r="C12" s="18">
        <v>539</v>
      </c>
      <c r="D12" s="86" t="s">
        <v>67</v>
      </c>
      <c r="E12" s="86"/>
      <c r="F12" s="18" t="s">
        <v>68</v>
      </c>
      <c r="G12" s="86" t="s">
        <v>69</v>
      </c>
      <c r="H12" s="86"/>
      <c r="I12" s="18" t="s">
        <v>70</v>
      </c>
      <c r="J12" s="35"/>
    </row>
    <row r="13" spans="1:11" ht="15.5" x14ac:dyDescent="0.35">
      <c r="A13" s="18"/>
      <c r="B13" s="19"/>
      <c r="C13" s="36">
        <v>988</v>
      </c>
      <c r="D13" s="86" t="s">
        <v>71</v>
      </c>
      <c r="E13" s="86"/>
      <c r="F13" s="18" t="s">
        <v>72</v>
      </c>
      <c r="G13" s="86"/>
      <c r="H13" s="86"/>
      <c r="I13" s="18"/>
      <c r="J13" s="35"/>
    </row>
    <row r="14" spans="1:11" ht="15.5" x14ac:dyDescent="0.35">
      <c r="A14" s="18"/>
      <c r="B14" s="19"/>
      <c r="C14" s="18"/>
      <c r="D14" s="86"/>
      <c r="E14" s="86"/>
      <c r="F14" s="18"/>
      <c r="G14" s="86"/>
      <c r="H14" s="86"/>
      <c r="I14" s="18"/>
      <c r="J14" s="35"/>
    </row>
    <row r="15" spans="1:11" ht="15.5" x14ac:dyDescent="0.35">
      <c r="A15" s="18"/>
      <c r="B15" s="19"/>
      <c r="C15" s="18"/>
      <c r="D15" s="86"/>
      <c r="E15" s="86"/>
      <c r="F15" s="18"/>
      <c r="G15" s="86"/>
      <c r="H15" s="86"/>
      <c r="I15" s="18"/>
      <c r="J15" s="35"/>
      <c r="K15" s="21"/>
    </row>
    <row r="16" spans="1:11" ht="15.5" x14ac:dyDescent="0.35">
      <c r="A16" s="18"/>
      <c r="B16" s="19"/>
      <c r="C16" s="18"/>
      <c r="D16" s="86"/>
      <c r="E16" s="86"/>
      <c r="F16" s="18"/>
      <c r="G16" s="86"/>
      <c r="H16" s="86"/>
      <c r="I16" s="18"/>
      <c r="J16" s="35"/>
    </row>
    <row r="17" spans="1:10" ht="15.5" x14ac:dyDescent="0.35">
      <c r="A17" s="18"/>
      <c r="B17" s="19"/>
      <c r="C17" s="18"/>
      <c r="D17" s="86"/>
      <c r="E17" s="86"/>
      <c r="F17" s="18"/>
      <c r="G17" s="86"/>
      <c r="H17" s="86"/>
      <c r="I17" s="18"/>
      <c r="J17" s="35"/>
    </row>
    <row r="18" spans="1:10" ht="15.5" x14ac:dyDescent="0.35">
      <c r="A18" s="18"/>
      <c r="B18" s="19"/>
      <c r="C18" s="18"/>
      <c r="D18" s="86"/>
      <c r="E18" s="86"/>
      <c r="F18" s="18"/>
      <c r="G18" s="86"/>
      <c r="H18" s="86"/>
      <c r="I18" s="18"/>
      <c r="J18" s="35"/>
    </row>
    <row r="19" spans="1:10" ht="15.5" x14ac:dyDescent="0.35">
      <c r="A19" s="18"/>
      <c r="B19" s="19"/>
      <c r="C19" s="18"/>
      <c r="D19" s="86"/>
      <c r="E19" s="86"/>
      <c r="F19" s="18"/>
      <c r="G19" s="86"/>
      <c r="H19" s="86"/>
      <c r="I19" s="18"/>
      <c r="J19" s="35"/>
    </row>
    <row r="20" spans="1:10" ht="15.5" x14ac:dyDescent="0.35">
      <c r="A20" s="18"/>
      <c r="B20" s="19"/>
      <c r="C20" s="18"/>
      <c r="D20" s="86"/>
      <c r="E20" s="86"/>
      <c r="F20" s="18"/>
      <c r="G20" s="86"/>
      <c r="H20" s="86"/>
      <c r="I20" s="18"/>
      <c r="J20" s="35"/>
    </row>
    <row r="21" spans="1:10" ht="15.5" x14ac:dyDescent="0.35">
      <c r="A21" s="18"/>
      <c r="B21" s="19"/>
      <c r="C21" s="18"/>
      <c r="D21" s="86"/>
      <c r="E21" s="86"/>
      <c r="F21" s="18"/>
      <c r="G21" s="86"/>
      <c r="H21" s="86"/>
      <c r="I21" s="18"/>
      <c r="J21" s="35"/>
    </row>
    <row r="22" spans="1:10" ht="15.5" x14ac:dyDescent="0.35">
      <c r="B22" s="37"/>
      <c r="C22" s="24"/>
      <c r="D22" s="86"/>
      <c r="E22" s="86"/>
      <c r="F22" s="24"/>
      <c r="G22" s="86"/>
      <c r="H22" s="86"/>
      <c r="I22" s="24"/>
      <c r="J22" s="24"/>
    </row>
    <row r="23" spans="1:10" ht="15.5" x14ac:dyDescent="0.35">
      <c r="A23" s="24"/>
      <c r="B23" s="25"/>
      <c r="C23" s="24"/>
      <c r="D23" s="86"/>
      <c r="E23" s="86"/>
      <c r="F23" s="24"/>
      <c r="G23" s="86"/>
      <c r="H23" s="86"/>
      <c r="I23" s="24"/>
      <c r="J23" s="24"/>
    </row>
    <row r="24" spans="1:10" ht="15.5" x14ac:dyDescent="0.35">
      <c r="A24" s="24"/>
      <c r="B24" s="25"/>
      <c r="C24" s="24"/>
      <c r="D24" s="86"/>
      <c r="E24" s="86"/>
      <c r="F24" s="24"/>
      <c r="G24" s="86"/>
      <c r="H24" s="86"/>
      <c r="I24" s="24"/>
      <c r="J24" s="24"/>
    </row>
    <row r="25" spans="1:10" ht="15.5" x14ac:dyDescent="0.35">
      <c r="A25" s="24"/>
      <c r="B25" s="25"/>
      <c r="C25" s="24"/>
      <c r="D25" s="86"/>
      <c r="E25" s="86"/>
      <c r="F25" s="24"/>
      <c r="G25" s="86"/>
      <c r="H25" s="86"/>
      <c r="I25" s="24"/>
      <c r="J25" s="24"/>
    </row>
    <row r="26" spans="1:10" ht="15.5" x14ac:dyDescent="0.35">
      <c r="A26" s="24"/>
      <c r="B26" s="25"/>
      <c r="C26" s="24"/>
      <c r="D26" s="86"/>
      <c r="E26" s="86"/>
      <c r="F26" s="24"/>
      <c r="G26" s="86"/>
      <c r="H26" s="86"/>
      <c r="I26" s="24"/>
      <c r="J26" s="24"/>
    </row>
    <row r="27" spans="1:10" ht="15.5" x14ac:dyDescent="0.35">
      <c r="A27" s="24"/>
      <c r="B27" s="25"/>
      <c r="C27" s="24"/>
      <c r="D27" s="86"/>
      <c r="E27" s="86"/>
      <c r="F27" s="24"/>
      <c r="G27" s="86"/>
      <c r="H27" s="86"/>
      <c r="I27" s="24"/>
      <c r="J27" s="24"/>
    </row>
    <row r="28" spans="1:10" ht="15.5" x14ac:dyDescent="0.35">
      <c r="A28" s="24"/>
      <c r="B28" s="25"/>
      <c r="C28" s="24"/>
      <c r="D28" s="24"/>
      <c r="E28" s="24"/>
      <c r="F28" s="24"/>
      <c r="G28" s="24"/>
      <c r="H28" s="24"/>
      <c r="I28" s="24"/>
      <c r="J28" s="24"/>
    </row>
    <row r="29" spans="1:10" ht="15.5" x14ac:dyDescent="0.35">
      <c r="A29" s="24"/>
      <c r="B29" s="25"/>
      <c r="C29" s="24"/>
      <c r="D29" s="24"/>
      <c r="E29" s="24"/>
      <c r="F29" s="24"/>
      <c r="G29" s="24"/>
      <c r="H29" s="24"/>
      <c r="I29" s="24"/>
      <c r="J29" s="24"/>
    </row>
    <row r="30" spans="1:10" ht="15.5" x14ac:dyDescent="0.35">
      <c r="A30" s="24"/>
      <c r="B30" s="25"/>
      <c r="C30" s="24"/>
      <c r="D30" s="24"/>
      <c r="E30" s="24"/>
      <c r="F30" s="24"/>
      <c r="G30" s="24"/>
      <c r="H30" s="24"/>
      <c r="I30" s="24"/>
      <c r="J30" s="24"/>
    </row>
    <row r="31" spans="1:10" ht="15.5" x14ac:dyDescent="0.35">
      <c r="A31" s="24"/>
      <c r="B31" s="25"/>
      <c r="C31" s="24"/>
      <c r="D31" s="24"/>
      <c r="E31" s="24"/>
      <c r="F31" s="24"/>
      <c r="G31" s="24"/>
      <c r="H31" s="24"/>
      <c r="I31" s="24"/>
      <c r="J31" s="24"/>
    </row>
    <row r="32" spans="1:10" ht="28.75" customHeight="1" x14ac:dyDescent="0.35">
      <c r="A32" s="24"/>
      <c r="B32" s="25"/>
      <c r="C32" s="24"/>
      <c r="D32" s="24"/>
      <c r="E32" s="24"/>
      <c r="F32" s="24"/>
      <c r="G32" s="24"/>
      <c r="H32" s="24"/>
      <c r="I32" s="24"/>
      <c r="J32" s="24"/>
    </row>
    <row r="33" spans="1:10" ht="28.75" customHeight="1" x14ac:dyDescent="0.35">
      <c r="A33" s="24"/>
      <c r="B33" s="25"/>
      <c r="C33" s="24"/>
      <c r="D33" s="24"/>
      <c r="E33" s="24"/>
      <c r="F33" s="24"/>
      <c r="G33" s="24"/>
      <c r="H33" s="24"/>
      <c r="I33" s="24"/>
      <c r="J33" s="24"/>
    </row>
    <row r="34" spans="1:10" ht="28.75" customHeight="1" x14ac:dyDescent="0.35">
      <c r="A34" s="24"/>
      <c r="B34" s="25"/>
      <c r="C34" s="24"/>
      <c r="D34" s="24"/>
      <c r="E34" s="24"/>
      <c r="F34" s="24"/>
      <c r="G34" s="24"/>
      <c r="H34" s="24"/>
      <c r="I34" s="24"/>
      <c r="J34" s="24"/>
    </row>
    <row r="35" spans="1:10" ht="28.75" customHeight="1" x14ac:dyDescent="0.35">
      <c r="A35" s="24"/>
      <c r="B35" s="25"/>
      <c r="C35" s="26"/>
      <c r="D35" s="24"/>
      <c r="E35" s="24"/>
      <c r="F35" s="24"/>
      <c r="G35" s="24"/>
      <c r="H35" s="24"/>
      <c r="I35" s="24"/>
      <c r="J35" s="24"/>
    </row>
    <row r="36" spans="1:10" ht="28.75" customHeight="1" x14ac:dyDescent="0.35">
      <c r="A36" s="24"/>
      <c r="B36" s="25"/>
      <c r="C36" s="24"/>
      <c r="D36" s="24"/>
      <c r="E36" s="24"/>
      <c r="F36" s="24"/>
      <c r="G36" s="24"/>
      <c r="H36" s="24"/>
      <c r="I36" s="24"/>
      <c r="J36" s="24"/>
    </row>
    <row r="37" spans="1:10" ht="28.75" customHeight="1" x14ac:dyDescent="0.35">
      <c r="A37" s="24"/>
      <c r="B37" s="25"/>
      <c r="C37" s="24"/>
      <c r="D37" s="24"/>
      <c r="E37" s="24"/>
      <c r="F37" s="24"/>
      <c r="G37" s="24"/>
      <c r="H37" s="24"/>
      <c r="I37" s="24"/>
      <c r="J37" s="24"/>
    </row>
    <row r="38" spans="1:10" ht="28.75" customHeight="1" x14ac:dyDescent="0.35">
      <c r="A38" s="24"/>
      <c r="B38" s="24"/>
      <c r="C38" s="24"/>
      <c r="D38" s="24"/>
      <c r="E38" s="24"/>
      <c r="F38" s="24"/>
      <c r="G38" s="24"/>
      <c r="H38" s="24"/>
      <c r="I38" s="24"/>
      <c r="J38" s="24"/>
    </row>
    <row r="39" spans="1:10" ht="28.75" customHeight="1" x14ac:dyDescent="0.35">
      <c r="A39" s="24"/>
      <c r="B39" s="24"/>
      <c r="C39" s="24"/>
      <c r="D39" s="24"/>
      <c r="E39" s="24"/>
      <c r="F39" s="24"/>
      <c r="G39" s="24"/>
      <c r="H39" s="24"/>
      <c r="I39" s="24"/>
      <c r="J39" s="24"/>
    </row>
    <row r="40" spans="1:10" ht="28.75" customHeight="1" x14ac:dyDescent="0.35">
      <c r="A40" s="24"/>
      <c r="B40" s="24"/>
      <c r="C40" s="24"/>
      <c r="D40" s="24"/>
      <c r="E40" s="24"/>
      <c r="F40" s="24"/>
      <c r="G40" s="24"/>
      <c r="H40" s="24"/>
      <c r="I40" s="24"/>
      <c r="J40" s="24"/>
    </row>
    <row r="41" spans="1:10" ht="28.75" customHeight="1" x14ac:dyDescent="0.35">
      <c r="A41" s="24"/>
      <c r="B41" s="24"/>
      <c r="C41" s="24"/>
      <c r="D41" s="24"/>
      <c r="E41" s="24"/>
      <c r="F41" s="24"/>
      <c r="G41" s="24"/>
      <c r="H41" s="24"/>
      <c r="I41" s="24"/>
      <c r="J41" s="24"/>
    </row>
    <row r="42" spans="1:10" ht="28.75" customHeight="1" x14ac:dyDescent="0.35">
      <c r="A42" s="24"/>
      <c r="B42" s="24"/>
      <c r="C42" s="24"/>
      <c r="D42" s="24"/>
      <c r="E42" s="24"/>
      <c r="F42" s="24"/>
      <c r="G42" s="24"/>
      <c r="H42" s="24"/>
      <c r="I42" s="24"/>
      <c r="J42" s="24"/>
    </row>
    <row r="43" spans="1:10" ht="28.75" customHeight="1" x14ac:dyDescent="0.35">
      <c r="A43" s="18"/>
      <c r="B43" s="18"/>
      <c r="C43" s="18"/>
      <c r="D43" s="24"/>
      <c r="E43" s="24"/>
      <c r="F43" s="18"/>
      <c r="G43" s="24"/>
      <c r="H43" s="24"/>
      <c r="I43" s="18"/>
      <c r="J43" s="35"/>
    </row>
    <row r="44" spans="1:10" ht="28.75" customHeight="1" x14ac:dyDescent="0.35">
      <c r="A44" s="18"/>
      <c r="B44" s="18"/>
      <c r="C44" s="18"/>
      <c r="D44" s="24"/>
      <c r="E44" s="24"/>
      <c r="F44" s="18"/>
      <c r="G44" s="24"/>
      <c r="H44" s="24"/>
      <c r="I44" s="18"/>
      <c r="J44" s="35"/>
    </row>
    <row r="45" spans="1:10" ht="28.75" customHeight="1" x14ac:dyDescent="0.35">
      <c r="A45" s="18"/>
      <c r="B45" s="18"/>
      <c r="C45" s="18"/>
      <c r="D45" s="24"/>
      <c r="E45" s="24"/>
      <c r="F45" s="18"/>
      <c r="G45" s="24"/>
      <c r="H45" s="24"/>
      <c r="I45" s="18"/>
      <c r="J45" s="35"/>
    </row>
    <row r="46" spans="1:10" ht="28.75" customHeight="1" x14ac:dyDescent="0.35">
      <c r="A46" s="18"/>
      <c r="B46" s="18"/>
      <c r="C46" s="18"/>
      <c r="D46" s="24"/>
      <c r="E46" s="24"/>
      <c r="F46" s="18"/>
      <c r="G46" s="24"/>
      <c r="H46" s="24"/>
      <c r="I46" s="18"/>
      <c r="J46" s="35"/>
    </row>
    <row r="47" spans="1:10" ht="28.75" customHeight="1" x14ac:dyDescent="0.35">
      <c r="A47" s="18"/>
      <c r="B47" s="18"/>
      <c r="C47" s="18"/>
      <c r="D47" s="24"/>
      <c r="E47" s="24"/>
      <c r="F47" s="18"/>
      <c r="G47" s="24"/>
      <c r="H47" s="24"/>
      <c r="I47" s="18"/>
      <c r="J47" s="35"/>
    </row>
    <row r="48" spans="1:10" ht="28.75" customHeight="1" x14ac:dyDescent="0.35">
      <c r="A48" s="18"/>
      <c r="B48" s="18"/>
      <c r="C48" s="18"/>
      <c r="D48" s="24"/>
      <c r="E48" s="24"/>
      <c r="F48" s="18"/>
      <c r="G48" s="24"/>
      <c r="H48" s="24"/>
      <c r="I48" s="18"/>
      <c r="J48" s="35"/>
    </row>
    <row r="49" spans="1:10" ht="28.75" customHeight="1" x14ac:dyDescent="0.35">
      <c r="A49" s="18"/>
      <c r="B49" s="18"/>
      <c r="C49" s="18"/>
      <c r="D49" s="24"/>
      <c r="E49" s="24"/>
      <c r="F49" s="18"/>
      <c r="G49" s="24"/>
      <c r="H49" s="24"/>
      <c r="I49" s="18"/>
      <c r="J49" s="35"/>
    </row>
    <row r="50" spans="1:10" ht="28.75" customHeight="1" x14ac:dyDescent="0.35">
      <c r="A50" s="18"/>
      <c r="B50" s="18"/>
      <c r="C50" s="18"/>
      <c r="D50" s="24"/>
      <c r="E50" s="24"/>
      <c r="F50" s="18"/>
      <c r="G50" s="24"/>
      <c r="H50" s="24"/>
      <c r="I50" s="18"/>
      <c r="J50" s="35"/>
    </row>
    <row r="51" spans="1:10" ht="28.75" customHeight="1" x14ac:dyDescent="0.35">
      <c r="A51" s="18"/>
      <c r="B51" s="18"/>
      <c r="C51" s="18"/>
      <c r="D51" s="24"/>
      <c r="E51" s="24"/>
      <c r="F51" s="18"/>
      <c r="G51" s="24"/>
      <c r="H51" s="24"/>
      <c r="I51" s="18"/>
      <c r="J51" s="35"/>
    </row>
    <row r="52" spans="1:10" ht="28.75" customHeight="1" x14ac:dyDescent="0.35">
      <c r="A52" s="18"/>
      <c r="B52" s="18"/>
      <c r="C52" s="18"/>
      <c r="D52" s="24"/>
      <c r="E52" s="24"/>
      <c r="F52" s="18"/>
      <c r="G52" s="24"/>
      <c r="H52" s="24"/>
      <c r="I52" s="18"/>
      <c r="J52" s="35"/>
    </row>
    <row r="53" spans="1:10" ht="28.75" customHeight="1" x14ac:dyDescent="0.35">
      <c r="A53" s="18"/>
      <c r="B53" s="18"/>
      <c r="C53" s="18"/>
      <c r="D53" s="24"/>
      <c r="E53" s="24"/>
      <c r="F53" s="18"/>
      <c r="G53" s="24"/>
      <c r="H53" s="24"/>
      <c r="I53" s="18"/>
      <c r="J53" s="35"/>
    </row>
    <row r="54" spans="1:10" ht="28.75" customHeight="1" x14ac:dyDescent="0.35">
      <c r="A54" s="18"/>
      <c r="B54" s="18"/>
      <c r="C54" s="18"/>
      <c r="D54" s="24"/>
      <c r="E54" s="24"/>
      <c r="F54" s="18"/>
      <c r="G54" s="24"/>
      <c r="H54" s="24"/>
      <c r="I54" s="18"/>
      <c r="J54" s="35"/>
    </row>
    <row r="55" spans="1:10" ht="28.75" customHeight="1" x14ac:dyDescent="0.35">
      <c r="A55" s="18"/>
      <c r="B55" s="18"/>
      <c r="C55" s="18"/>
      <c r="D55" s="24"/>
      <c r="E55" s="24"/>
      <c r="F55" s="18"/>
      <c r="G55" s="24"/>
      <c r="H55" s="24"/>
      <c r="I55" s="18"/>
      <c r="J55" s="35"/>
    </row>
    <row r="56" spans="1:10" ht="28.75" customHeight="1" x14ac:dyDescent="0.35">
      <c r="A56" s="18"/>
      <c r="B56" s="18"/>
      <c r="C56" s="18"/>
      <c r="D56" s="24"/>
      <c r="E56" s="24"/>
      <c r="F56" s="18"/>
      <c r="G56" s="24"/>
      <c r="H56" s="24"/>
      <c r="I56" s="18"/>
      <c r="J56" s="35"/>
    </row>
    <row r="57" spans="1:10" ht="28.75" customHeight="1" x14ac:dyDescent="0.35">
      <c r="A57" s="18"/>
      <c r="B57" s="18"/>
      <c r="C57" s="18"/>
      <c r="D57" s="24"/>
      <c r="E57" s="24"/>
      <c r="F57" s="18"/>
      <c r="G57" s="24"/>
      <c r="H57" s="24"/>
      <c r="I57" s="18"/>
      <c r="J57" s="35"/>
    </row>
    <row r="58" spans="1:10" ht="28.75" customHeight="1" x14ac:dyDescent="0.35">
      <c r="A58" s="18"/>
      <c r="B58" s="18"/>
      <c r="C58" s="18"/>
      <c r="D58" s="24"/>
      <c r="E58" s="24"/>
      <c r="F58" s="18"/>
      <c r="G58" s="24"/>
      <c r="H58" s="24"/>
      <c r="I58" s="18"/>
      <c r="J58" s="35"/>
    </row>
    <row r="59" spans="1:10" ht="28.75" customHeight="1" x14ac:dyDescent="0.35">
      <c r="A59" s="18"/>
      <c r="B59" s="18"/>
      <c r="C59" s="18"/>
      <c r="D59" s="24"/>
      <c r="E59" s="24"/>
      <c r="F59" s="18"/>
      <c r="G59" s="24"/>
      <c r="H59" s="24"/>
      <c r="I59" s="18"/>
      <c r="J59" s="35"/>
    </row>
  </sheetData>
  <sheetProtection algorithmName="SHA-512" hashValue="sgc6l1FGCzKzu67ZhKKMNubgvBmgPhc3l/j2l8Xrqlp76LOrrsnrNH9SI5cjXuGv9f8BkHh1nsyiHZwHY3gXFQ==" saltValue="sCgaks8NJBYTxp47Vlq13w==" spinCount="100000" sheet="1" objects="1" scenarios="1" selectLockedCells="1" selectUnlockedCells="1"/>
  <mergeCells count="54">
    <mergeCell ref="D27:E27"/>
    <mergeCell ref="G27:H27"/>
    <mergeCell ref="D24:E24"/>
    <mergeCell ref="G24:H24"/>
    <mergeCell ref="D25:E25"/>
    <mergeCell ref="G25:H25"/>
    <mergeCell ref="D26:E26"/>
    <mergeCell ref="G26:H26"/>
    <mergeCell ref="D21:E21"/>
    <mergeCell ref="G21:H21"/>
    <mergeCell ref="D22:E22"/>
    <mergeCell ref="G22:H22"/>
    <mergeCell ref="D23:E23"/>
    <mergeCell ref="G23:H23"/>
    <mergeCell ref="D18:E18"/>
    <mergeCell ref="G18:H18"/>
    <mergeCell ref="D19:E19"/>
    <mergeCell ref="G19:H19"/>
    <mergeCell ref="D20:E20"/>
    <mergeCell ref="G20:H20"/>
    <mergeCell ref="D15:E15"/>
    <mergeCell ref="G15:H15"/>
    <mergeCell ref="D16:E16"/>
    <mergeCell ref="G16:H16"/>
    <mergeCell ref="D17:E17"/>
    <mergeCell ref="G17:H17"/>
    <mergeCell ref="D12:E12"/>
    <mergeCell ref="G12:H12"/>
    <mergeCell ref="D13:E13"/>
    <mergeCell ref="G13:H13"/>
    <mergeCell ref="D14:E14"/>
    <mergeCell ref="G14:H14"/>
    <mergeCell ref="D9:E9"/>
    <mergeCell ref="G9:H9"/>
    <mergeCell ref="D10:E10"/>
    <mergeCell ref="G10:H10"/>
    <mergeCell ref="D11:E11"/>
    <mergeCell ref="G11:H11"/>
    <mergeCell ref="D6:E6"/>
    <mergeCell ref="G6:H6"/>
    <mergeCell ref="D7:E7"/>
    <mergeCell ref="G7:H7"/>
    <mergeCell ref="D8:E8"/>
    <mergeCell ref="G8:H8"/>
    <mergeCell ref="A1:C1"/>
    <mergeCell ref="E1:F2"/>
    <mergeCell ref="H1:H2"/>
    <mergeCell ref="I1:J2"/>
    <mergeCell ref="A2:C2"/>
    <mergeCell ref="A3:C3"/>
    <mergeCell ref="E3:G5"/>
    <mergeCell ref="I3:J3"/>
    <mergeCell ref="I4:J4"/>
    <mergeCell ref="I5:J5"/>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28221-D45F-46A5-86A7-DBAF1EE52695}">
  <sheetPr>
    <pageSetUpPr fitToPage="1"/>
  </sheetPr>
  <dimension ref="A1:K58"/>
  <sheetViews>
    <sheetView view="pageLayout" topLeftCell="A14" zoomScale="80" zoomScaleNormal="80" zoomScalePageLayoutView="80" workbookViewId="0">
      <selection activeCell="A6" sqref="A6:J6"/>
    </sheetView>
  </sheetViews>
  <sheetFormatPr defaultRowHeight="28.75" customHeight="1" x14ac:dyDescent="0.35"/>
  <cols>
    <col min="1" max="1" width="9.81640625" style="4" customWidth="1"/>
    <col min="2" max="2" width="7.90625" style="4" customWidth="1"/>
    <col min="3" max="3" width="9.36328125" style="4" customWidth="1"/>
    <col min="4" max="4" width="11.1796875" style="4" customWidth="1"/>
    <col min="5" max="5" width="19.6328125" style="4" customWidth="1"/>
    <col min="6" max="6" width="39.26953125" style="4" customWidth="1"/>
    <col min="7" max="7" width="28.36328125" style="4" customWidth="1"/>
    <col min="8" max="8" width="13.1796875" style="4" customWidth="1"/>
    <col min="9" max="9" width="37.08984375" style="4" customWidth="1"/>
    <col min="10" max="10" width="11.90625" style="4" customWidth="1"/>
    <col min="11" max="11" width="5.26953125" style="4" customWidth="1"/>
    <col min="12" max="16384" width="8.7265625" style="4"/>
  </cols>
  <sheetData>
    <row r="1" spans="1:11" ht="28.75" customHeight="1" thickBot="1" x14ac:dyDescent="0.45">
      <c r="A1" s="66" t="s">
        <v>0</v>
      </c>
      <c r="B1" s="67"/>
      <c r="C1" s="67"/>
      <c r="D1" s="1">
        <f>COUNT(C7:C26)</f>
        <v>13</v>
      </c>
      <c r="E1" s="105" t="s">
        <v>44</v>
      </c>
      <c r="F1" s="106"/>
      <c r="G1" s="2">
        <v>3</v>
      </c>
      <c r="H1" s="109" t="s">
        <v>2</v>
      </c>
      <c r="I1" s="54" t="s">
        <v>122</v>
      </c>
      <c r="J1" s="55"/>
      <c r="K1" s="3"/>
    </row>
    <row r="2" spans="1:11" ht="28.75" customHeight="1" thickBot="1" x14ac:dyDescent="0.45">
      <c r="A2" s="58" t="s">
        <v>4</v>
      </c>
      <c r="B2" s="59"/>
      <c r="C2" s="59"/>
      <c r="D2" s="5">
        <f>SUM(G2*D1)</f>
        <v>390</v>
      </c>
      <c r="E2" s="107"/>
      <c r="F2" s="108"/>
      <c r="G2" s="6">
        <v>30</v>
      </c>
      <c r="H2" s="110"/>
      <c r="I2" s="56"/>
      <c r="J2" s="57"/>
      <c r="K2" s="3"/>
    </row>
    <row r="3" spans="1:11" ht="28.75" customHeight="1" thickBot="1" x14ac:dyDescent="0.35">
      <c r="A3" s="72" t="s">
        <v>6</v>
      </c>
      <c r="B3" s="73"/>
      <c r="C3" s="73"/>
      <c r="D3" s="5">
        <f>SUM(B7:B26)</f>
        <v>420</v>
      </c>
      <c r="E3" s="88" t="s">
        <v>7</v>
      </c>
      <c r="F3" s="89"/>
      <c r="G3" s="90"/>
      <c r="H3" s="39" t="s">
        <v>8</v>
      </c>
      <c r="I3" s="80">
        <f>'[1]Class 1'!J3</f>
        <v>45113</v>
      </c>
      <c r="J3" s="111"/>
      <c r="K3" s="8"/>
    </row>
    <row r="4" spans="1:11" ht="28.75" customHeight="1" thickBot="1" x14ac:dyDescent="0.4">
      <c r="A4" s="9"/>
      <c r="B4" s="10"/>
      <c r="C4" s="10"/>
      <c r="D4" s="11"/>
      <c r="E4" s="74"/>
      <c r="F4" s="75"/>
      <c r="G4" s="76"/>
      <c r="H4" s="39" t="s">
        <v>9</v>
      </c>
      <c r="I4" s="112" t="str">
        <f>'[1]Class 1'!J4</f>
        <v>Jennifer Lambert</v>
      </c>
      <c r="J4" s="111"/>
      <c r="K4" s="8"/>
    </row>
    <row r="5" spans="1:11" ht="38.25" customHeight="1" thickBot="1" x14ac:dyDescent="0.4">
      <c r="A5" s="12"/>
      <c r="B5" s="13"/>
      <c r="C5" s="13"/>
      <c r="D5" s="14"/>
      <c r="E5" s="77"/>
      <c r="F5" s="78"/>
      <c r="G5" s="79"/>
      <c r="H5" s="39" t="s">
        <v>11</v>
      </c>
      <c r="I5" s="84" t="str">
        <f>'[1]Class 1'!J5</f>
        <v>Owingsville Lions Club                                        Mountain Horses</v>
      </c>
      <c r="J5" s="113"/>
      <c r="K5" s="8"/>
    </row>
    <row r="6" spans="1:11" ht="28.75" customHeight="1" x14ac:dyDescent="0.35">
      <c r="A6" s="15" t="s">
        <v>13</v>
      </c>
      <c r="B6" s="16" t="s">
        <v>14</v>
      </c>
      <c r="C6" s="16" t="s">
        <v>15</v>
      </c>
      <c r="D6" s="103" t="s">
        <v>16</v>
      </c>
      <c r="E6" s="63"/>
      <c r="F6" s="17" t="s">
        <v>17</v>
      </c>
      <c r="G6" s="64" t="s">
        <v>18</v>
      </c>
      <c r="H6" s="65"/>
      <c r="I6" s="15" t="s">
        <v>19</v>
      </c>
      <c r="J6" s="17" t="s">
        <v>20</v>
      </c>
      <c r="K6" s="8"/>
    </row>
    <row r="7" spans="1:11" ht="28.75" customHeight="1" x14ac:dyDescent="0.35">
      <c r="A7" s="18">
        <v>5</v>
      </c>
      <c r="B7" s="19"/>
      <c r="C7" s="18">
        <v>588</v>
      </c>
      <c r="D7" s="86" t="s">
        <v>121</v>
      </c>
      <c r="E7" s="86"/>
      <c r="F7" s="18" t="s">
        <v>120</v>
      </c>
      <c r="G7" s="86" t="s">
        <v>119</v>
      </c>
      <c r="H7" s="86"/>
      <c r="I7" s="18" t="s">
        <v>119</v>
      </c>
      <c r="J7" s="20" t="s">
        <v>118</v>
      </c>
      <c r="K7" s="8"/>
    </row>
    <row r="8" spans="1:11" ht="28.75" customHeight="1" x14ac:dyDescent="0.35">
      <c r="A8" s="18">
        <v>9</v>
      </c>
      <c r="B8" s="19"/>
      <c r="C8" s="18">
        <v>702</v>
      </c>
      <c r="D8" s="86" t="s">
        <v>117</v>
      </c>
      <c r="E8" s="86"/>
      <c r="F8" s="18" t="s">
        <v>116</v>
      </c>
      <c r="G8" s="86" t="s">
        <v>115</v>
      </c>
      <c r="H8" s="86"/>
      <c r="I8" s="18" t="s">
        <v>114</v>
      </c>
      <c r="J8" s="20" t="s">
        <v>113</v>
      </c>
      <c r="K8" s="8"/>
    </row>
    <row r="9" spans="1:11" ht="28.75" customHeight="1" x14ac:dyDescent="0.35">
      <c r="A9" s="18"/>
      <c r="B9" s="19"/>
      <c r="C9" s="18">
        <v>990</v>
      </c>
      <c r="D9" s="86" t="s">
        <v>112</v>
      </c>
      <c r="E9" s="86"/>
      <c r="F9" s="18" t="s">
        <v>31</v>
      </c>
      <c r="G9" s="86" t="s">
        <v>111</v>
      </c>
      <c r="H9" s="86"/>
      <c r="I9" s="18" t="s">
        <v>99</v>
      </c>
      <c r="J9" s="20" t="s">
        <v>110</v>
      </c>
      <c r="K9" s="8"/>
    </row>
    <row r="10" spans="1:11" ht="28.75" customHeight="1" x14ac:dyDescent="0.35">
      <c r="A10" s="18"/>
      <c r="B10" s="19"/>
      <c r="C10" s="18">
        <v>107</v>
      </c>
      <c r="D10" s="86" t="s">
        <v>109</v>
      </c>
      <c r="E10" s="86"/>
      <c r="F10" s="18" t="s">
        <v>108</v>
      </c>
      <c r="G10" s="86" t="s">
        <v>100</v>
      </c>
      <c r="H10" s="86"/>
      <c r="I10" s="18" t="s">
        <v>99</v>
      </c>
      <c r="J10" s="20" t="s">
        <v>107</v>
      </c>
      <c r="K10" s="8"/>
    </row>
    <row r="11" spans="1:11" ht="28.75" customHeight="1" x14ac:dyDescent="0.35">
      <c r="A11" s="18">
        <v>6</v>
      </c>
      <c r="B11" s="19"/>
      <c r="C11" s="18">
        <v>175</v>
      </c>
      <c r="D11" s="86" t="s">
        <v>106</v>
      </c>
      <c r="E11" s="86"/>
      <c r="F11" s="18" t="s">
        <v>105</v>
      </c>
      <c r="G11" s="86" t="s">
        <v>104</v>
      </c>
      <c r="H11" s="86"/>
      <c r="I11" s="18" t="s">
        <v>103</v>
      </c>
      <c r="J11" s="20"/>
      <c r="K11" s="8"/>
    </row>
    <row r="12" spans="1:11" ht="28.75" customHeight="1" x14ac:dyDescent="0.35">
      <c r="A12" s="18">
        <v>10</v>
      </c>
      <c r="B12" s="19"/>
      <c r="C12" s="18">
        <v>86</v>
      </c>
      <c r="D12" s="86" t="s">
        <v>102</v>
      </c>
      <c r="E12" s="86"/>
      <c r="F12" s="18" t="s">
        <v>101</v>
      </c>
      <c r="G12" s="86" t="s">
        <v>100</v>
      </c>
      <c r="H12" s="86"/>
      <c r="I12" s="18" t="s">
        <v>99</v>
      </c>
      <c r="J12" s="20" t="s">
        <v>98</v>
      </c>
      <c r="K12" s="8"/>
    </row>
    <row r="13" spans="1:11" ht="28.75" customHeight="1" x14ac:dyDescent="0.35">
      <c r="A13" s="18"/>
      <c r="B13" s="19"/>
      <c r="C13" s="18">
        <v>886</v>
      </c>
      <c r="D13" s="86" t="s">
        <v>97</v>
      </c>
      <c r="E13" s="86"/>
      <c r="F13" s="18" t="s">
        <v>96</v>
      </c>
      <c r="G13" s="86" t="s">
        <v>95</v>
      </c>
      <c r="H13" s="86"/>
      <c r="I13" s="18" t="s">
        <v>94</v>
      </c>
      <c r="J13" s="20" t="s">
        <v>93</v>
      </c>
      <c r="K13" s="8"/>
    </row>
    <row r="14" spans="1:11" ht="28.75" customHeight="1" x14ac:dyDescent="0.35">
      <c r="A14" s="18"/>
      <c r="B14" s="19"/>
      <c r="C14" s="18">
        <v>402</v>
      </c>
      <c r="D14" s="86" t="s">
        <v>92</v>
      </c>
      <c r="E14" s="86"/>
      <c r="F14" s="18" t="s">
        <v>91</v>
      </c>
      <c r="G14" s="86" t="s">
        <v>90</v>
      </c>
      <c r="H14" s="86"/>
      <c r="I14" s="18" t="s">
        <v>89</v>
      </c>
      <c r="J14" s="20"/>
      <c r="K14" s="8"/>
    </row>
    <row r="15" spans="1:11" ht="28.75" customHeight="1" x14ac:dyDescent="0.35">
      <c r="A15" s="18">
        <v>3</v>
      </c>
      <c r="B15" s="19">
        <v>84</v>
      </c>
      <c r="C15" s="18">
        <v>892</v>
      </c>
      <c r="D15" s="86" t="s">
        <v>88</v>
      </c>
      <c r="E15" s="86"/>
      <c r="F15" s="18" t="s">
        <v>41</v>
      </c>
      <c r="G15" s="86" t="s">
        <v>87</v>
      </c>
      <c r="H15" s="86"/>
      <c r="I15" s="18" t="s">
        <v>84</v>
      </c>
      <c r="J15" s="20" t="s">
        <v>43</v>
      </c>
      <c r="K15" s="21"/>
    </row>
    <row r="16" spans="1:11" ht="28.75" customHeight="1" x14ac:dyDescent="0.35">
      <c r="A16" s="18">
        <v>2</v>
      </c>
      <c r="B16" s="19">
        <v>147</v>
      </c>
      <c r="C16" s="18">
        <v>879</v>
      </c>
      <c r="D16" s="86" t="s">
        <v>86</v>
      </c>
      <c r="E16" s="86"/>
      <c r="F16" s="18" t="s">
        <v>85</v>
      </c>
      <c r="G16" s="86" t="s">
        <v>85</v>
      </c>
      <c r="H16" s="86"/>
      <c r="I16" s="18" t="s">
        <v>84</v>
      </c>
      <c r="J16" s="20"/>
    </row>
    <row r="17" spans="1:10" ht="28.75" customHeight="1" x14ac:dyDescent="0.35">
      <c r="A17" s="18"/>
      <c r="B17" s="19"/>
      <c r="C17" s="22"/>
      <c r="D17" s="104"/>
      <c r="E17" s="104"/>
      <c r="F17" s="22"/>
      <c r="G17" s="104"/>
      <c r="H17" s="104"/>
      <c r="I17" s="22"/>
      <c r="J17" s="20"/>
    </row>
    <row r="18" spans="1:10" ht="28.75" customHeight="1" x14ac:dyDescent="0.35">
      <c r="A18" s="18">
        <v>1</v>
      </c>
      <c r="B18" s="19">
        <v>189</v>
      </c>
      <c r="C18" s="18">
        <v>534</v>
      </c>
      <c r="D18" s="86" t="s">
        <v>83</v>
      </c>
      <c r="E18" s="86"/>
      <c r="F18" s="18" t="s">
        <v>82</v>
      </c>
      <c r="G18" s="86" t="s">
        <v>81</v>
      </c>
      <c r="H18" s="86"/>
      <c r="I18" s="18" t="s">
        <v>80</v>
      </c>
      <c r="J18" s="20"/>
    </row>
    <row r="19" spans="1:10" ht="28.75" customHeight="1" x14ac:dyDescent="0.35">
      <c r="A19" s="18">
        <v>5</v>
      </c>
      <c r="B19" s="19"/>
      <c r="C19" s="18">
        <v>561</v>
      </c>
      <c r="D19" s="86" t="s">
        <v>79</v>
      </c>
      <c r="E19" s="86"/>
      <c r="F19" s="18" t="s">
        <v>78</v>
      </c>
      <c r="G19" s="86" t="s">
        <v>77</v>
      </c>
      <c r="H19" s="86"/>
      <c r="I19" s="18" t="s">
        <v>77</v>
      </c>
      <c r="J19" s="20"/>
    </row>
    <row r="20" spans="1:10" ht="28.75" customHeight="1" x14ac:dyDescent="0.35">
      <c r="A20" s="18"/>
      <c r="B20" s="19"/>
      <c r="C20" s="18">
        <v>416</v>
      </c>
      <c r="D20" s="86" t="s">
        <v>76</v>
      </c>
      <c r="E20" s="86"/>
      <c r="F20" s="18" t="s">
        <v>75</v>
      </c>
      <c r="G20" s="86" t="s">
        <v>74</v>
      </c>
      <c r="H20" s="86"/>
      <c r="I20" s="18" t="s">
        <v>73</v>
      </c>
      <c r="J20" s="20"/>
    </row>
    <row r="21" spans="1:10" ht="28.75" customHeight="1" x14ac:dyDescent="0.35">
      <c r="A21" s="18"/>
      <c r="B21" s="19"/>
      <c r="C21" s="18"/>
      <c r="D21" s="86"/>
      <c r="E21" s="86"/>
      <c r="F21" s="18"/>
      <c r="G21" s="86"/>
      <c r="H21" s="86"/>
      <c r="I21" s="18"/>
      <c r="J21" s="20"/>
    </row>
    <row r="22" spans="1:10" ht="28.75" customHeight="1" x14ac:dyDescent="0.35">
      <c r="A22" s="22"/>
      <c r="B22" s="23"/>
      <c r="C22" s="24"/>
      <c r="D22" s="86"/>
      <c r="E22" s="86"/>
      <c r="F22" s="24"/>
      <c r="G22" s="86"/>
      <c r="H22" s="86"/>
      <c r="I22" s="24"/>
      <c r="J22" s="24"/>
    </row>
    <row r="23" spans="1:10" ht="28.75" customHeight="1" x14ac:dyDescent="0.35">
      <c r="A23" s="24"/>
      <c r="B23" s="25"/>
      <c r="C23" s="24"/>
      <c r="D23" s="86"/>
      <c r="E23" s="86"/>
      <c r="F23" s="24"/>
      <c r="G23" s="86"/>
      <c r="H23" s="86"/>
      <c r="I23" s="24"/>
      <c r="J23" s="24"/>
    </row>
    <row r="24" spans="1:10" ht="28.75" customHeight="1" x14ac:dyDescent="0.35">
      <c r="A24" s="24"/>
      <c r="B24" s="25"/>
      <c r="C24" s="24"/>
      <c r="D24" s="86"/>
      <c r="E24" s="86"/>
      <c r="F24" s="24"/>
      <c r="G24" s="86"/>
      <c r="H24" s="86"/>
      <c r="I24" s="24"/>
      <c r="J24" s="24"/>
    </row>
    <row r="25" spans="1:10" ht="28.75" customHeight="1" x14ac:dyDescent="0.35">
      <c r="A25" s="24"/>
      <c r="B25" s="25"/>
      <c r="C25" s="24"/>
      <c r="D25" s="86"/>
      <c r="E25" s="86"/>
      <c r="F25" s="24"/>
      <c r="G25" s="86"/>
      <c r="H25" s="86"/>
      <c r="I25" s="24"/>
      <c r="J25" s="24"/>
    </row>
    <row r="26" spans="1:10" ht="28.75" customHeight="1" x14ac:dyDescent="0.35">
      <c r="A26" s="24"/>
      <c r="B26" s="25"/>
      <c r="C26" s="24"/>
      <c r="D26" s="86"/>
      <c r="E26" s="86"/>
      <c r="F26" s="24"/>
      <c r="G26" s="86"/>
      <c r="H26" s="86"/>
      <c r="I26" s="24"/>
      <c r="J26" s="24"/>
    </row>
    <row r="27" spans="1:10" ht="28.75" customHeight="1" x14ac:dyDescent="0.35">
      <c r="A27" s="24"/>
      <c r="B27" s="24"/>
      <c r="C27" s="24"/>
      <c r="D27" s="24"/>
      <c r="E27" s="24"/>
      <c r="F27" s="24"/>
      <c r="G27" s="24"/>
      <c r="H27" s="24"/>
      <c r="I27" s="24"/>
      <c r="J27" s="24"/>
    </row>
    <row r="28" spans="1:10" ht="28.75" customHeight="1" x14ac:dyDescent="0.35">
      <c r="A28" s="24"/>
      <c r="B28" s="24"/>
      <c r="C28" s="24"/>
      <c r="D28" s="24"/>
      <c r="E28" s="24"/>
      <c r="F28" s="24"/>
      <c r="G28" s="24"/>
      <c r="H28" s="24"/>
      <c r="I28" s="24"/>
      <c r="J28" s="24"/>
    </row>
    <row r="29" spans="1:10" ht="28.75" customHeight="1" x14ac:dyDescent="0.35">
      <c r="A29" s="24"/>
      <c r="B29" s="24"/>
      <c r="C29" s="38"/>
      <c r="D29" s="24"/>
      <c r="E29" s="24"/>
      <c r="F29" s="24"/>
      <c r="G29" s="24"/>
      <c r="H29" s="24"/>
      <c r="I29" s="24"/>
      <c r="J29" s="24"/>
    </row>
    <row r="30" spans="1:10" ht="28.75" customHeight="1" x14ac:dyDescent="0.35">
      <c r="A30" s="24"/>
      <c r="B30" s="24"/>
      <c r="C30" s="24"/>
      <c r="D30" s="24"/>
      <c r="E30" s="24"/>
      <c r="F30" s="24"/>
      <c r="G30" s="24"/>
      <c r="H30" s="24"/>
      <c r="I30" s="24"/>
      <c r="J30" s="24"/>
    </row>
    <row r="31" spans="1:10" ht="28.75" customHeight="1" x14ac:dyDescent="0.35">
      <c r="A31" s="24"/>
      <c r="B31" s="24"/>
      <c r="C31" s="24"/>
      <c r="D31" s="24"/>
      <c r="E31" s="24"/>
      <c r="F31" s="24"/>
      <c r="G31" s="24"/>
      <c r="H31" s="24"/>
      <c r="I31" s="24"/>
      <c r="J31" s="24"/>
    </row>
    <row r="32" spans="1:10" ht="28.75" customHeight="1" x14ac:dyDescent="0.35">
      <c r="A32" s="24"/>
      <c r="B32" s="24"/>
      <c r="C32" s="24"/>
      <c r="D32" s="24"/>
      <c r="E32" s="24"/>
      <c r="F32" s="24"/>
      <c r="G32" s="24"/>
      <c r="H32" s="24"/>
      <c r="I32" s="24"/>
      <c r="J32" s="24"/>
    </row>
    <row r="33" spans="1:10" ht="28.75" customHeight="1" x14ac:dyDescent="0.35">
      <c r="A33" s="24"/>
      <c r="B33" s="24"/>
      <c r="C33" s="24"/>
      <c r="D33" s="24"/>
      <c r="E33" s="24"/>
      <c r="F33" s="24"/>
      <c r="G33" s="24"/>
      <c r="H33" s="24"/>
      <c r="I33" s="24"/>
      <c r="J33" s="24"/>
    </row>
    <row r="34" spans="1:10" ht="28.75" customHeight="1" x14ac:dyDescent="0.35">
      <c r="A34" s="24"/>
      <c r="B34" s="24"/>
      <c r="C34" s="24"/>
      <c r="D34" s="24"/>
      <c r="E34" s="24"/>
      <c r="F34" s="24"/>
      <c r="G34" s="24"/>
      <c r="H34" s="24"/>
      <c r="I34" s="24"/>
      <c r="J34" s="24"/>
    </row>
    <row r="35" spans="1:10" ht="28.75" customHeight="1" x14ac:dyDescent="0.35">
      <c r="A35" s="24"/>
      <c r="B35" s="24"/>
      <c r="C35" s="24"/>
      <c r="D35" s="24"/>
      <c r="E35" s="24"/>
      <c r="F35" s="24"/>
      <c r="G35" s="24"/>
      <c r="H35" s="24"/>
      <c r="I35" s="24"/>
      <c r="J35" s="24"/>
    </row>
    <row r="36" spans="1:10" ht="28.75" customHeight="1" x14ac:dyDescent="0.35">
      <c r="A36" s="24"/>
      <c r="B36" s="24"/>
      <c r="C36" s="24"/>
      <c r="D36" s="24"/>
      <c r="E36" s="24"/>
      <c r="F36" s="24"/>
      <c r="G36" s="24"/>
      <c r="H36" s="24"/>
      <c r="I36" s="24"/>
      <c r="J36" s="24"/>
    </row>
    <row r="37" spans="1:10" ht="28.75" customHeight="1" x14ac:dyDescent="0.35">
      <c r="A37" s="24"/>
      <c r="B37" s="24"/>
      <c r="C37" s="24"/>
      <c r="D37" s="24"/>
      <c r="E37" s="24"/>
      <c r="F37" s="24"/>
      <c r="G37" s="24"/>
      <c r="H37" s="24"/>
      <c r="I37" s="24"/>
      <c r="J37" s="24"/>
    </row>
    <row r="38" spans="1:10" ht="28.75" customHeight="1" x14ac:dyDescent="0.35">
      <c r="A38" s="24"/>
      <c r="B38" s="24"/>
      <c r="C38" s="24"/>
      <c r="D38" s="24"/>
      <c r="E38" s="24"/>
      <c r="F38" s="24"/>
      <c r="G38" s="24"/>
      <c r="H38" s="24"/>
      <c r="I38" s="24"/>
      <c r="J38" s="24"/>
    </row>
    <row r="39" spans="1:10" ht="28.75" customHeight="1" x14ac:dyDescent="0.35">
      <c r="A39" s="24"/>
      <c r="B39" s="24"/>
      <c r="C39" s="24"/>
      <c r="D39" s="24"/>
      <c r="E39" s="24"/>
      <c r="F39" s="24"/>
      <c r="G39" s="24"/>
      <c r="H39" s="24"/>
      <c r="I39" s="24"/>
      <c r="J39" s="24"/>
    </row>
    <row r="40" spans="1:10" ht="28.75" customHeight="1" x14ac:dyDescent="0.35">
      <c r="A40" s="24"/>
      <c r="B40" s="24"/>
      <c r="C40" s="24"/>
      <c r="D40" s="24"/>
      <c r="E40" s="24"/>
      <c r="F40" s="24"/>
      <c r="G40" s="24"/>
      <c r="H40" s="24"/>
      <c r="I40" s="24"/>
      <c r="J40" s="24"/>
    </row>
    <row r="41" spans="1:10" ht="28.75" customHeight="1" x14ac:dyDescent="0.35">
      <c r="A41" s="24"/>
      <c r="B41" s="24"/>
      <c r="C41" s="24"/>
      <c r="D41" s="24"/>
      <c r="E41" s="24"/>
      <c r="F41" s="24"/>
      <c r="G41" s="24"/>
      <c r="H41" s="24"/>
      <c r="I41" s="24"/>
      <c r="J41" s="24"/>
    </row>
    <row r="42" spans="1:10" ht="28.75" customHeight="1" x14ac:dyDescent="0.35">
      <c r="A42" s="18"/>
      <c r="B42" s="18"/>
      <c r="C42" s="18"/>
      <c r="D42" s="24"/>
      <c r="E42" s="24"/>
      <c r="F42" s="18"/>
      <c r="G42" s="24"/>
      <c r="H42" s="24"/>
      <c r="I42" s="18"/>
      <c r="J42" s="20"/>
    </row>
    <row r="43" spans="1:10" ht="28.75" customHeight="1" x14ac:dyDescent="0.35">
      <c r="A43" s="18"/>
      <c r="B43" s="18"/>
      <c r="C43" s="18"/>
      <c r="D43" s="24"/>
      <c r="E43" s="24"/>
      <c r="F43" s="18"/>
      <c r="G43" s="24"/>
      <c r="H43" s="24"/>
      <c r="I43" s="18"/>
      <c r="J43" s="20"/>
    </row>
    <row r="44" spans="1:10" ht="28.75" customHeight="1" x14ac:dyDescent="0.35">
      <c r="A44" s="18"/>
      <c r="B44" s="18"/>
      <c r="C44" s="18"/>
      <c r="D44" s="24"/>
      <c r="E44" s="24"/>
      <c r="F44" s="18"/>
      <c r="G44" s="24"/>
      <c r="H44" s="24"/>
      <c r="I44" s="18"/>
      <c r="J44" s="20"/>
    </row>
    <row r="45" spans="1:10" ht="28.75" customHeight="1" x14ac:dyDescent="0.35">
      <c r="A45" s="18"/>
      <c r="B45" s="18"/>
      <c r="C45" s="18"/>
      <c r="D45" s="24"/>
      <c r="E45" s="24"/>
      <c r="F45" s="18"/>
      <c r="G45" s="24"/>
      <c r="H45" s="24"/>
      <c r="I45" s="18"/>
      <c r="J45" s="20"/>
    </row>
    <row r="46" spans="1:10" ht="28.75" customHeight="1" x14ac:dyDescent="0.35">
      <c r="A46" s="18"/>
      <c r="B46" s="18"/>
      <c r="C46" s="18"/>
      <c r="D46" s="24"/>
      <c r="E46" s="24"/>
      <c r="F46" s="18"/>
      <c r="G46" s="24"/>
      <c r="H46" s="24"/>
      <c r="I46" s="18"/>
      <c r="J46" s="20"/>
    </row>
    <row r="47" spans="1:10" ht="28.75" customHeight="1" x14ac:dyDescent="0.35">
      <c r="A47" s="18"/>
      <c r="B47" s="18"/>
      <c r="C47" s="18"/>
      <c r="D47" s="24"/>
      <c r="E47" s="24"/>
      <c r="F47" s="18"/>
      <c r="G47" s="24"/>
      <c r="H47" s="24"/>
      <c r="I47" s="18"/>
      <c r="J47" s="20"/>
    </row>
    <row r="48" spans="1:10" ht="28.75" customHeight="1" x14ac:dyDescent="0.35">
      <c r="A48" s="18"/>
      <c r="B48" s="18"/>
      <c r="C48" s="18"/>
      <c r="D48" s="24"/>
      <c r="E48" s="24"/>
      <c r="F48" s="18"/>
      <c r="G48" s="24"/>
      <c r="H48" s="24"/>
      <c r="I48" s="18"/>
      <c r="J48" s="20"/>
    </row>
    <row r="49" spans="1:10" ht="28.75" customHeight="1" x14ac:dyDescent="0.35">
      <c r="A49" s="18"/>
      <c r="B49" s="18"/>
      <c r="C49" s="18"/>
      <c r="D49" s="24"/>
      <c r="E49" s="24"/>
      <c r="F49" s="18"/>
      <c r="G49" s="24"/>
      <c r="H49" s="24"/>
      <c r="I49" s="18"/>
      <c r="J49" s="20"/>
    </row>
    <row r="50" spans="1:10" ht="28.75" customHeight="1" x14ac:dyDescent="0.35">
      <c r="A50" s="18"/>
      <c r="B50" s="18"/>
      <c r="C50" s="18"/>
      <c r="D50" s="24"/>
      <c r="E50" s="24"/>
      <c r="F50" s="18"/>
      <c r="G50" s="24"/>
      <c r="H50" s="24"/>
      <c r="I50" s="18"/>
      <c r="J50" s="20"/>
    </row>
    <row r="51" spans="1:10" ht="28.75" customHeight="1" x14ac:dyDescent="0.35">
      <c r="A51" s="18"/>
      <c r="B51" s="18"/>
      <c r="C51" s="18"/>
      <c r="D51" s="24"/>
      <c r="E51" s="24"/>
      <c r="F51" s="18"/>
      <c r="G51" s="24"/>
      <c r="H51" s="24"/>
      <c r="I51" s="18"/>
      <c r="J51" s="20"/>
    </row>
    <row r="52" spans="1:10" ht="28.75" customHeight="1" x14ac:dyDescent="0.35">
      <c r="A52" s="18"/>
      <c r="B52" s="18"/>
      <c r="C52" s="18"/>
      <c r="D52" s="24"/>
      <c r="E52" s="24"/>
      <c r="F52" s="18"/>
      <c r="G52" s="24"/>
      <c r="H52" s="24"/>
      <c r="I52" s="18"/>
      <c r="J52" s="20"/>
    </row>
    <row r="53" spans="1:10" ht="28.75" customHeight="1" x14ac:dyDescent="0.35">
      <c r="A53" s="18"/>
      <c r="B53" s="18"/>
      <c r="C53" s="18"/>
      <c r="D53" s="24"/>
      <c r="E53" s="24"/>
      <c r="F53" s="18"/>
      <c r="G53" s="24"/>
      <c r="H53" s="24"/>
      <c r="I53" s="18"/>
      <c r="J53" s="20"/>
    </row>
    <row r="54" spans="1:10" ht="28.75" customHeight="1" x14ac:dyDescent="0.35">
      <c r="A54" s="18"/>
      <c r="B54" s="18"/>
      <c r="C54" s="18"/>
      <c r="D54" s="24"/>
      <c r="E54" s="24"/>
      <c r="F54" s="18"/>
      <c r="G54" s="24"/>
      <c r="H54" s="24"/>
      <c r="I54" s="18"/>
      <c r="J54" s="20"/>
    </row>
    <row r="55" spans="1:10" ht="28.75" customHeight="1" x14ac:dyDescent="0.35">
      <c r="A55" s="18"/>
      <c r="B55" s="18"/>
      <c r="C55" s="18"/>
      <c r="D55" s="24"/>
      <c r="E55" s="24"/>
      <c r="F55" s="18"/>
      <c r="G55" s="24"/>
      <c r="H55" s="24"/>
      <c r="I55" s="18"/>
      <c r="J55" s="20"/>
    </row>
    <row r="56" spans="1:10" ht="28.75" customHeight="1" x14ac:dyDescent="0.35">
      <c r="A56" s="18"/>
      <c r="B56" s="18"/>
      <c r="C56" s="18"/>
      <c r="D56" s="24"/>
      <c r="E56" s="24"/>
      <c r="F56" s="18"/>
      <c r="G56" s="24"/>
      <c r="H56" s="24"/>
      <c r="I56" s="18"/>
      <c r="J56" s="20"/>
    </row>
    <row r="57" spans="1:10" ht="28.75" customHeight="1" x14ac:dyDescent="0.35">
      <c r="A57" s="18"/>
      <c r="B57" s="18"/>
      <c r="C57" s="18"/>
      <c r="D57" s="24"/>
      <c r="E57" s="24"/>
      <c r="F57" s="18"/>
      <c r="G57" s="24"/>
      <c r="H57" s="24"/>
      <c r="I57" s="18"/>
      <c r="J57" s="20"/>
    </row>
    <row r="58" spans="1:10" ht="28.75" customHeight="1" x14ac:dyDescent="0.35">
      <c r="A58" s="18"/>
      <c r="B58" s="18"/>
      <c r="C58" s="18"/>
      <c r="D58" s="24"/>
      <c r="E58" s="24"/>
      <c r="F58" s="18"/>
      <c r="G58" s="24"/>
      <c r="H58" s="24"/>
      <c r="I58" s="18"/>
      <c r="J58" s="20"/>
    </row>
  </sheetData>
  <sheetProtection algorithmName="SHA-512" hashValue="oPz4Dxt7xm8/1IZ2ubSOKCKc2p/pCG6zouQMVAo6oc017ywgXXvmXbVyJRd2ykiKD0O8RkKz4U9b4+iqdDwmZg==" saltValue="hahW3V3kQumCAQnr9kqwIA==" spinCount="100000" sheet="1" objects="1" scenarios="1" selectLockedCells="1" selectUnlockedCells="1"/>
  <mergeCells count="52">
    <mergeCell ref="D25:E25"/>
    <mergeCell ref="D21:E21"/>
    <mergeCell ref="D26:E26"/>
    <mergeCell ref="G21:H21"/>
    <mergeCell ref="G22:H22"/>
    <mergeCell ref="G23:H23"/>
    <mergeCell ref="G24:H24"/>
    <mergeCell ref="G25:H25"/>
    <mergeCell ref="G26:H26"/>
    <mergeCell ref="D22:E22"/>
    <mergeCell ref="D23:E23"/>
    <mergeCell ref="D24:E24"/>
    <mergeCell ref="A1:C1"/>
    <mergeCell ref="A2:C2"/>
    <mergeCell ref="A3:C3"/>
    <mergeCell ref="I1:J2"/>
    <mergeCell ref="E3:G5"/>
    <mergeCell ref="I3:J3"/>
    <mergeCell ref="I4:J4"/>
    <mergeCell ref="I5:J5"/>
    <mergeCell ref="G7:H7"/>
    <mergeCell ref="D8:E8"/>
    <mergeCell ref="G8:H8"/>
    <mergeCell ref="E1:F2"/>
    <mergeCell ref="H1:H2"/>
    <mergeCell ref="D6:E6"/>
    <mergeCell ref="G6:H6"/>
    <mergeCell ref="D7:E7"/>
    <mergeCell ref="D12:E12"/>
    <mergeCell ref="G12:H12"/>
    <mergeCell ref="D18:E18"/>
    <mergeCell ref="G18:H18"/>
    <mergeCell ref="D14:E14"/>
    <mergeCell ref="G14:H14"/>
    <mergeCell ref="D15:E15"/>
    <mergeCell ref="G15:H15"/>
    <mergeCell ref="D9:E9"/>
    <mergeCell ref="G9:H9"/>
    <mergeCell ref="D10:E10"/>
    <mergeCell ref="G10:H10"/>
    <mergeCell ref="D11:E11"/>
    <mergeCell ref="G11:H11"/>
    <mergeCell ref="D13:E13"/>
    <mergeCell ref="G13:H13"/>
    <mergeCell ref="D20:E20"/>
    <mergeCell ref="G20:H20"/>
    <mergeCell ref="D19:E19"/>
    <mergeCell ref="G19:H19"/>
    <mergeCell ref="D17:E17"/>
    <mergeCell ref="G17:H17"/>
    <mergeCell ref="D16:E16"/>
    <mergeCell ref="G16:H16"/>
  </mergeCells>
  <printOptions horizontalCentered="1" verticalCentered="1" gridLines="1"/>
  <pageMargins left="0.25" right="0.45" top="0.25" bottom="0.75" header="0.3" footer="0.3"/>
  <pageSetup scale="69"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0C761F-14BA-4F2B-ABEE-38B0C2BB6171}">
  <sheetPr>
    <pageSetUpPr fitToPage="1"/>
  </sheetPr>
  <dimension ref="A1:K59"/>
  <sheetViews>
    <sheetView view="pageLayout" zoomScale="80" zoomScaleNormal="80" zoomScalePageLayoutView="80" workbookViewId="0">
      <selection activeCell="A7" sqref="A7"/>
    </sheetView>
  </sheetViews>
  <sheetFormatPr defaultRowHeight="28.75" customHeight="1" x14ac:dyDescent="0.35"/>
  <cols>
    <col min="1" max="1" width="9.81640625" style="4" customWidth="1"/>
    <col min="2" max="2" width="8.08984375" style="4" customWidth="1"/>
    <col min="3" max="3" width="9.36328125" style="4" customWidth="1"/>
    <col min="4" max="4" width="18.08984375" style="4" customWidth="1"/>
    <col min="5" max="5" width="9.90625" style="4" customWidth="1"/>
    <col min="6" max="6" width="39.26953125" style="4" customWidth="1"/>
    <col min="7" max="7" width="28.6328125" style="4" customWidth="1"/>
    <col min="8" max="8" width="15.54296875" style="4" customWidth="1"/>
    <col min="9" max="9" width="40.90625" style="4" customWidth="1"/>
    <col min="10" max="10" width="12.08984375" style="4" customWidth="1"/>
    <col min="11" max="11" width="5.26953125" style="4" customWidth="1"/>
    <col min="12" max="16384" width="8.7265625" style="4"/>
  </cols>
  <sheetData>
    <row r="1" spans="1:11" ht="28.75" customHeight="1" thickBot="1" x14ac:dyDescent="0.45">
      <c r="A1" s="66" t="s">
        <v>0</v>
      </c>
      <c r="B1" s="67"/>
      <c r="C1" s="67"/>
      <c r="D1" s="1">
        <f>COUNT(C7:C27)</f>
        <v>10</v>
      </c>
      <c r="E1" s="105" t="s">
        <v>44</v>
      </c>
      <c r="F1" s="106"/>
      <c r="G1" s="2">
        <v>4</v>
      </c>
      <c r="H1" s="109" t="s">
        <v>2</v>
      </c>
      <c r="I1" s="54" t="s">
        <v>161</v>
      </c>
      <c r="J1" s="55"/>
      <c r="K1" s="3"/>
    </row>
    <row r="2" spans="1:11" ht="28.75" customHeight="1" thickBot="1" x14ac:dyDescent="0.45">
      <c r="A2" s="58" t="s">
        <v>4</v>
      </c>
      <c r="B2" s="59"/>
      <c r="C2" s="59"/>
      <c r="D2" s="5">
        <f>SUM(G2*D1)</f>
        <v>300</v>
      </c>
      <c r="E2" s="107"/>
      <c r="F2" s="108"/>
      <c r="G2" s="6">
        <v>30</v>
      </c>
      <c r="H2" s="110"/>
      <c r="I2" s="56"/>
      <c r="J2" s="57"/>
      <c r="K2" s="3"/>
    </row>
    <row r="3" spans="1:11" ht="28.75" customHeight="1" thickBot="1" x14ac:dyDescent="0.4">
      <c r="A3" s="72" t="s">
        <v>6</v>
      </c>
      <c r="B3" s="73"/>
      <c r="C3" s="73"/>
      <c r="D3" s="5">
        <f>SUM(B7:B27)</f>
        <v>300</v>
      </c>
      <c r="E3" s="88" t="s">
        <v>7</v>
      </c>
      <c r="F3" s="89"/>
      <c r="G3" s="90"/>
      <c r="H3" s="39" t="s">
        <v>8</v>
      </c>
      <c r="I3" s="91">
        <f>'[2]Class 2'!I3</f>
        <v>45113</v>
      </c>
      <c r="J3" s="92"/>
      <c r="K3" s="8"/>
    </row>
    <row r="4" spans="1:11" ht="28.75" customHeight="1" thickBot="1" x14ac:dyDescent="0.4">
      <c r="A4" s="9"/>
      <c r="B4" s="10"/>
      <c r="C4" s="10"/>
      <c r="D4" s="11"/>
      <c r="E4" s="74"/>
      <c r="F4" s="75"/>
      <c r="G4" s="76"/>
      <c r="H4" s="39" t="s">
        <v>9</v>
      </c>
      <c r="I4" s="93" t="str">
        <f>'[2]Class 2'!I4</f>
        <v>Jennifer Lambert</v>
      </c>
      <c r="J4" s="94"/>
      <c r="K4" s="8"/>
    </row>
    <row r="5" spans="1:11" ht="38.25" customHeight="1" thickBot="1" x14ac:dyDescent="0.35">
      <c r="A5" s="12"/>
      <c r="B5" s="13"/>
      <c r="C5" s="13"/>
      <c r="D5" s="14"/>
      <c r="E5" s="77"/>
      <c r="F5" s="78"/>
      <c r="G5" s="79"/>
      <c r="H5" s="39" t="s">
        <v>11</v>
      </c>
      <c r="I5" s="114" t="str">
        <f>'[2]Class 2'!I5</f>
        <v>Owingsville Lions Club                                        Mountain Horses</v>
      </c>
      <c r="J5" s="115"/>
      <c r="K5" s="8"/>
    </row>
    <row r="6" spans="1:11" ht="28.75" customHeight="1" x14ac:dyDescent="0.35">
      <c r="A6" s="15" t="s">
        <v>13</v>
      </c>
      <c r="B6" s="16" t="s">
        <v>14</v>
      </c>
      <c r="C6" s="16" t="s">
        <v>15</v>
      </c>
      <c r="D6" s="103" t="s">
        <v>16</v>
      </c>
      <c r="E6" s="63"/>
      <c r="F6" s="17" t="s">
        <v>17</v>
      </c>
      <c r="G6" s="64" t="s">
        <v>18</v>
      </c>
      <c r="H6" s="65"/>
      <c r="I6" s="15" t="s">
        <v>19</v>
      </c>
      <c r="J6" s="17" t="s">
        <v>20</v>
      </c>
      <c r="K6" s="8"/>
    </row>
    <row r="7" spans="1:11" ht="28.75" customHeight="1" x14ac:dyDescent="0.35">
      <c r="A7" s="18">
        <v>1</v>
      </c>
      <c r="B7" s="19">
        <v>135</v>
      </c>
      <c r="C7" s="18">
        <v>432</v>
      </c>
      <c r="D7" s="86" t="s">
        <v>160</v>
      </c>
      <c r="E7" s="86"/>
      <c r="F7" s="18" t="s">
        <v>158</v>
      </c>
      <c r="G7" s="86" t="s">
        <v>159</v>
      </c>
      <c r="H7" s="86"/>
      <c r="I7" s="18" t="s">
        <v>158</v>
      </c>
      <c r="J7" s="20" t="s">
        <v>157</v>
      </c>
      <c r="K7" s="8"/>
    </row>
    <row r="8" spans="1:11" ht="28.75" customHeight="1" x14ac:dyDescent="0.35">
      <c r="A8" s="18">
        <v>10</v>
      </c>
      <c r="B8" s="19"/>
      <c r="C8" s="18">
        <v>125</v>
      </c>
      <c r="D8" s="86" t="s">
        <v>156</v>
      </c>
      <c r="E8" s="86"/>
      <c r="F8" s="18" t="s">
        <v>155</v>
      </c>
      <c r="G8" s="86" t="s">
        <v>154</v>
      </c>
      <c r="H8" s="86"/>
      <c r="I8" s="18" t="s">
        <v>153</v>
      </c>
      <c r="J8" s="20"/>
      <c r="K8" s="8"/>
    </row>
    <row r="9" spans="1:11" ht="28.75" customHeight="1" x14ac:dyDescent="0.35">
      <c r="A9" s="18">
        <v>6</v>
      </c>
      <c r="B9" s="19"/>
      <c r="C9" s="18">
        <v>26</v>
      </c>
      <c r="D9" s="86" t="s">
        <v>152</v>
      </c>
      <c r="E9" s="86"/>
      <c r="F9" s="18" t="s">
        <v>89</v>
      </c>
      <c r="G9" s="86" t="s">
        <v>151</v>
      </c>
      <c r="H9" s="86"/>
      <c r="I9" s="18" t="s">
        <v>150</v>
      </c>
      <c r="J9" s="20" t="s">
        <v>149</v>
      </c>
      <c r="K9" s="8"/>
    </row>
    <row r="10" spans="1:11" ht="28.75" customHeight="1" x14ac:dyDescent="0.35">
      <c r="A10" s="18">
        <v>7</v>
      </c>
      <c r="B10" s="19"/>
      <c r="C10" s="18">
        <v>709</v>
      </c>
      <c r="D10" s="86" t="s">
        <v>148</v>
      </c>
      <c r="E10" s="86"/>
      <c r="F10" s="18" t="s">
        <v>147</v>
      </c>
      <c r="G10" s="86" t="s">
        <v>146</v>
      </c>
      <c r="H10" s="86"/>
      <c r="I10" s="18" t="s">
        <v>137</v>
      </c>
      <c r="J10" s="20" t="s">
        <v>145</v>
      </c>
      <c r="K10" s="8"/>
    </row>
    <row r="11" spans="1:11" ht="28.75" customHeight="1" x14ac:dyDescent="0.35">
      <c r="A11" s="18">
        <v>8</v>
      </c>
      <c r="B11" s="19"/>
      <c r="C11" s="18">
        <v>324</v>
      </c>
      <c r="D11" s="86" t="s">
        <v>144</v>
      </c>
      <c r="E11" s="86"/>
      <c r="F11" s="18" t="s">
        <v>108</v>
      </c>
      <c r="G11" s="86" t="s">
        <v>143</v>
      </c>
      <c r="H11" s="86"/>
      <c r="I11" s="18" t="s">
        <v>142</v>
      </c>
      <c r="J11" s="20" t="s">
        <v>141</v>
      </c>
      <c r="K11" s="8"/>
    </row>
    <row r="12" spans="1:11" ht="28.75" customHeight="1" x14ac:dyDescent="0.35">
      <c r="A12" s="18">
        <v>3</v>
      </c>
      <c r="B12" s="19">
        <v>60</v>
      </c>
      <c r="C12" s="18">
        <v>700</v>
      </c>
      <c r="D12" s="86" t="s">
        <v>140</v>
      </c>
      <c r="E12" s="86"/>
      <c r="F12" s="18" t="s">
        <v>139</v>
      </c>
      <c r="G12" s="86" t="s">
        <v>138</v>
      </c>
      <c r="H12" s="86"/>
      <c r="I12" s="18" t="s">
        <v>137</v>
      </c>
      <c r="J12" s="20" t="s">
        <v>136</v>
      </c>
      <c r="K12" s="8"/>
    </row>
    <row r="13" spans="1:11" ht="28.75" customHeight="1" x14ac:dyDescent="0.35">
      <c r="A13" s="18">
        <v>5</v>
      </c>
      <c r="B13" s="19"/>
      <c r="C13" s="18">
        <v>502</v>
      </c>
      <c r="D13" s="86" t="s">
        <v>135</v>
      </c>
      <c r="E13" s="86"/>
      <c r="F13" s="18" t="s">
        <v>134</v>
      </c>
      <c r="G13" s="86" t="s">
        <v>133</v>
      </c>
      <c r="H13" s="86"/>
      <c r="I13" s="18" t="s">
        <v>132</v>
      </c>
      <c r="J13" s="20"/>
      <c r="K13" s="8"/>
    </row>
    <row r="14" spans="1:11" ht="28.75" customHeight="1" x14ac:dyDescent="0.35">
      <c r="A14" s="18">
        <v>2</v>
      </c>
      <c r="B14" s="19">
        <v>105</v>
      </c>
      <c r="C14" s="18">
        <v>927</v>
      </c>
      <c r="D14" s="86" t="s">
        <v>131</v>
      </c>
      <c r="E14" s="86"/>
      <c r="F14" s="18" t="s">
        <v>130</v>
      </c>
      <c r="G14" s="86" t="s">
        <v>129</v>
      </c>
      <c r="H14" s="86"/>
      <c r="I14" s="18" t="s">
        <v>128</v>
      </c>
      <c r="J14" s="20"/>
      <c r="K14" s="8"/>
    </row>
    <row r="15" spans="1:11" ht="28.75" customHeight="1" x14ac:dyDescent="0.35">
      <c r="A15" s="18">
        <v>9</v>
      </c>
      <c r="B15" s="19"/>
      <c r="C15" s="18">
        <v>417</v>
      </c>
      <c r="D15" s="86" t="s">
        <v>127</v>
      </c>
      <c r="E15" s="86"/>
      <c r="F15" s="18" t="s">
        <v>38</v>
      </c>
      <c r="G15" s="86" t="s">
        <v>126</v>
      </c>
      <c r="H15" s="86"/>
      <c r="I15" s="18" t="s">
        <v>125</v>
      </c>
      <c r="J15" s="20"/>
      <c r="K15" s="21"/>
    </row>
    <row r="16" spans="1:11" ht="28.75" customHeight="1" x14ac:dyDescent="0.35">
      <c r="A16" s="18">
        <v>4</v>
      </c>
      <c r="B16" s="19"/>
      <c r="C16" s="18">
        <v>425</v>
      </c>
      <c r="D16" s="86" t="s">
        <v>124</v>
      </c>
      <c r="E16" s="86"/>
      <c r="F16" s="18" t="s">
        <v>73</v>
      </c>
      <c r="G16" s="86" t="s">
        <v>123</v>
      </c>
      <c r="H16" s="86"/>
      <c r="I16" s="18" t="s">
        <v>73</v>
      </c>
      <c r="J16" s="20"/>
    </row>
    <row r="17" spans="1:10" ht="28.75" customHeight="1" x14ac:dyDescent="0.35">
      <c r="A17" s="18"/>
      <c r="B17" s="19"/>
      <c r="C17" s="18"/>
      <c r="D17" s="86"/>
      <c r="E17" s="86"/>
      <c r="F17" s="18"/>
      <c r="G17" s="86"/>
      <c r="H17" s="86"/>
      <c r="I17" s="18"/>
      <c r="J17" s="20"/>
    </row>
    <row r="18" spans="1:10" ht="28.75" customHeight="1" x14ac:dyDescent="0.35">
      <c r="A18" s="18"/>
      <c r="B18" s="19"/>
      <c r="C18" s="18"/>
      <c r="D18" s="86"/>
      <c r="E18" s="86"/>
      <c r="F18" s="18"/>
      <c r="G18" s="86"/>
      <c r="H18" s="86"/>
      <c r="I18" s="18"/>
      <c r="J18" s="20"/>
    </row>
    <row r="19" spans="1:10" ht="28.75" customHeight="1" x14ac:dyDescent="0.35">
      <c r="A19" s="18"/>
      <c r="B19" s="19"/>
      <c r="C19" s="18"/>
      <c r="D19" s="86"/>
      <c r="E19" s="86"/>
      <c r="F19" s="18"/>
      <c r="G19" s="86"/>
      <c r="H19" s="86"/>
      <c r="I19" s="18"/>
      <c r="J19" s="20"/>
    </row>
    <row r="20" spans="1:10" ht="28.75" customHeight="1" x14ac:dyDescent="0.35">
      <c r="A20" s="18"/>
      <c r="B20" s="19"/>
      <c r="C20" s="18"/>
      <c r="D20" s="86"/>
      <c r="E20" s="86"/>
      <c r="F20" s="18"/>
      <c r="G20" s="86"/>
      <c r="H20" s="86"/>
      <c r="I20" s="18"/>
      <c r="J20" s="20"/>
    </row>
    <row r="21" spans="1:10" ht="28.75" customHeight="1" x14ac:dyDescent="0.35">
      <c r="A21" s="18"/>
      <c r="B21" s="19"/>
      <c r="C21" s="18"/>
      <c r="D21" s="86"/>
      <c r="E21" s="86"/>
      <c r="F21" s="18"/>
      <c r="G21" s="86"/>
      <c r="H21" s="86"/>
      <c r="I21" s="18"/>
      <c r="J21" s="20"/>
    </row>
    <row r="22" spans="1:10" ht="28.75" customHeight="1" x14ac:dyDescent="0.35">
      <c r="B22" s="40"/>
      <c r="C22" s="24"/>
      <c r="D22" s="86"/>
      <c r="E22" s="86"/>
      <c r="F22" s="24"/>
      <c r="G22" s="86"/>
      <c r="H22" s="86"/>
      <c r="I22" s="24"/>
      <c r="J22" s="24"/>
    </row>
    <row r="23" spans="1:10" ht="28.75" customHeight="1" x14ac:dyDescent="0.35">
      <c r="A23" s="24"/>
      <c r="B23" s="25"/>
      <c r="C23" s="24"/>
      <c r="D23" s="86"/>
      <c r="E23" s="86"/>
      <c r="F23" s="24"/>
      <c r="G23" s="86"/>
      <c r="H23" s="86"/>
      <c r="I23" s="24"/>
      <c r="J23" s="24"/>
    </row>
    <row r="24" spans="1:10" ht="28.75" customHeight="1" x14ac:dyDescent="0.35">
      <c r="A24" s="24"/>
      <c r="B24" s="25"/>
      <c r="C24" s="24"/>
      <c r="D24" s="86"/>
      <c r="E24" s="86"/>
      <c r="F24" s="24"/>
      <c r="G24" s="86"/>
      <c r="H24" s="86"/>
      <c r="I24" s="24"/>
      <c r="J24" s="24"/>
    </row>
    <row r="25" spans="1:10" ht="28.75" customHeight="1" x14ac:dyDescent="0.35">
      <c r="A25" s="24"/>
      <c r="B25" s="25"/>
      <c r="C25" s="24"/>
      <c r="D25" s="86"/>
      <c r="E25" s="86"/>
      <c r="F25" s="24"/>
      <c r="G25" s="86"/>
      <c r="H25" s="86"/>
      <c r="I25" s="24"/>
      <c r="J25" s="24"/>
    </row>
    <row r="26" spans="1:10" ht="28.75" customHeight="1" x14ac:dyDescent="0.35">
      <c r="A26" s="24"/>
      <c r="B26" s="25"/>
      <c r="C26" s="24"/>
      <c r="D26" s="86"/>
      <c r="E26" s="86"/>
      <c r="F26" s="24"/>
      <c r="G26" s="86"/>
      <c r="H26" s="86"/>
      <c r="I26" s="24"/>
      <c r="J26" s="24"/>
    </row>
    <row r="27" spans="1:10" ht="28.75" customHeight="1" x14ac:dyDescent="0.35">
      <c r="B27" s="40"/>
      <c r="C27" s="26"/>
      <c r="D27" s="86"/>
      <c r="E27" s="86"/>
      <c r="F27" s="24"/>
      <c r="G27" s="86"/>
      <c r="H27" s="86"/>
      <c r="I27" s="24"/>
      <c r="J27" s="24"/>
    </row>
    <row r="28" spans="1:10" ht="28.75" customHeight="1" x14ac:dyDescent="0.35">
      <c r="A28" s="24"/>
      <c r="B28" s="24"/>
      <c r="C28" s="24"/>
      <c r="D28" s="24"/>
      <c r="E28" s="24"/>
      <c r="F28" s="24"/>
      <c r="G28" s="24"/>
      <c r="H28" s="24"/>
      <c r="I28" s="24"/>
      <c r="J28" s="24"/>
    </row>
    <row r="29" spans="1:10" ht="28.75" customHeight="1" x14ac:dyDescent="0.35">
      <c r="A29" s="24"/>
      <c r="B29" s="24"/>
      <c r="C29" s="24"/>
      <c r="D29" s="24"/>
      <c r="E29" s="24"/>
      <c r="F29" s="24"/>
      <c r="G29" s="24"/>
      <c r="H29" s="24"/>
      <c r="I29" s="24"/>
      <c r="J29" s="24"/>
    </row>
    <row r="30" spans="1:10" ht="28.75" customHeight="1" x14ac:dyDescent="0.35">
      <c r="A30" s="24"/>
      <c r="B30" s="24"/>
      <c r="C30" s="24"/>
      <c r="D30" s="24"/>
      <c r="E30" s="24"/>
      <c r="F30" s="24"/>
      <c r="G30" s="24"/>
      <c r="H30" s="24"/>
      <c r="I30" s="24"/>
      <c r="J30" s="24"/>
    </row>
    <row r="31" spans="1:10" ht="28.75" customHeight="1" x14ac:dyDescent="0.35">
      <c r="A31" s="24"/>
      <c r="B31" s="24"/>
      <c r="C31" s="24"/>
      <c r="D31" s="24"/>
      <c r="E31" s="24"/>
      <c r="F31" s="24"/>
      <c r="G31" s="24"/>
      <c r="H31" s="24"/>
      <c r="I31" s="24"/>
      <c r="J31" s="24"/>
    </row>
    <row r="32" spans="1:10" ht="28.75" customHeight="1" x14ac:dyDescent="0.35">
      <c r="A32" s="24"/>
      <c r="B32" s="24"/>
      <c r="C32" s="24"/>
      <c r="D32" s="24"/>
      <c r="E32" s="24"/>
      <c r="F32" s="24"/>
      <c r="G32" s="24"/>
      <c r="H32" s="24"/>
      <c r="I32" s="24"/>
      <c r="J32" s="24"/>
    </row>
    <row r="33" spans="1:10" ht="28.75" customHeight="1" x14ac:dyDescent="0.35">
      <c r="A33" s="24"/>
      <c r="B33" s="24"/>
      <c r="C33" s="24"/>
      <c r="D33" s="24"/>
      <c r="E33" s="24"/>
      <c r="F33" s="24"/>
      <c r="G33" s="24"/>
      <c r="H33" s="24"/>
      <c r="I33" s="24"/>
      <c r="J33" s="24"/>
    </row>
    <row r="34" spans="1:10" ht="28.75" customHeight="1" x14ac:dyDescent="0.35">
      <c r="A34" s="24"/>
      <c r="B34" s="24"/>
      <c r="C34" s="24"/>
      <c r="D34" s="24"/>
      <c r="E34" s="24"/>
      <c r="F34" s="24"/>
      <c r="G34" s="24"/>
      <c r="H34" s="24"/>
      <c r="I34" s="24"/>
      <c r="J34" s="24"/>
    </row>
    <row r="35" spans="1:10" ht="28.75" customHeight="1" x14ac:dyDescent="0.35">
      <c r="A35" s="24"/>
      <c r="B35" s="24"/>
      <c r="C35" s="24"/>
      <c r="D35" s="24"/>
      <c r="E35" s="24"/>
      <c r="F35" s="24"/>
      <c r="G35" s="24"/>
      <c r="H35" s="24"/>
      <c r="I35" s="24"/>
      <c r="J35" s="24"/>
    </row>
    <row r="36" spans="1:10" ht="28.75" customHeight="1" x14ac:dyDescent="0.35">
      <c r="A36" s="24"/>
      <c r="B36" s="24"/>
      <c r="C36" s="24"/>
      <c r="D36" s="24"/>
      <c r="E36" s="24"/>
      <c r="F36" s="24"/>
      <c r="G36" s="24"/>
      <c r="H36" s="24"/>
      <c r="I36" s="24"/>
      <c r="J36" s="24"/>
    </row>
    <row r="37" spans="1:10" ht="28.75" customHeight="1" x14ac:dyDescent="0.35">
      <c r="A37" s="24"/>
      <c r="B37" s="24"/>
      <c r="C37" s="24"/>
      <c r="D37" s="24"/>
      <c r="E37" s="24"/>
      <c r="F37" s="24"/>
      <c r="G37" s="24"/>
      <c r="H37" s="24"/>
      <c r="I37" s="24"/>
      <c r="J37" s="24"/>
    </row>
    <row r="38" spans="1:10" ht="28.75" customHeight="1" x14ac:dyDescent="0.35">
      <c r="A38" s="24"/>
      <c r="B38" s="24"/>
      <c r="C38" s="24"/>
      <c r="D38" s="24"/>
      <c r="E38" s="24"/>
      <c r="F38" s="24"/>
      <c r="G38" s="24"/>
      <c r="H38" s="24"/>
      <c r="I38" s="24"/>
      <c r="J38" s="24"/>
    </row>
    <row r="39" spans="1:10" ht="28.75" customHeight="1" x14ac:dyDescent="0.35">
      <c r="A39" s="24"/>
      <c r="B39" s="24"/>
      <c r="C39" s="24"/>
      <c r="D39" s="24"/>
      <c r="E39" s="24"/>
      <c r="F39" s="24"/>
      <c r="G39" s="24"/>
      <c r="H39" s="24"/>
      <c r="I39" s="24"/>
      <c r="J39" s="24"/>
    </row>
    <row r="40" spans="1:10" ht="28.75" customHeight="1" x14ac:dyDescent="0.35">
      <c r="A40" s="24"/>
      <c r="B40" s="24"/>
      <c r="C40" s="24"/>
      <c r="D40" s="24"/>
      <c r="E40" s="24"/>
      <c r="F40" s="24"/>
      <c r="G40" s="24"/>
      <c r="H40" s="24"/>
      <c r="I40" s="24"/>
      <c r="J40" s="24"/>
    </row>
    <row r="41" spans="1:10" ht="28.75" customHeight="1" x14ac:dyDescent="0.35">
      <c r="A41" s="24"/>
      <c r="B41" s="24"/>
      <c r="C41" s="24"/>
      <c r="D41" s="24"/>
      <c r="E41" s="24"/>
      <c r="F41" s="24"/>
      <c r="G41" s="24"/>
      <c r="H41" s="24"/>
      <c r="I41" s="24"/>
      <c r="J41" s="24"/>
    </row>
    <row r="42" spans="1:10" ht="28.75" customHeight="1" x14ac:dyDescent="0.35">
      <c r="A42" s="24"/>
      <c r="B42" s="24"/>
      <c r="C42" s="24"/>
      <c r="D42" s="24"/>
      <c r="E42" s="24"/>
      <c r="F42" s="24"/>
      <c r="G42" s="24"/>
      <c r="H42" s="24"/>
      <c r="I42" s="24"/>
      <c r="J42" s="24"/>
    </row>
    <row r="43" spans="1:10" ht="28.75" customHeight="1" x14ac:dyDescent="0.35">
      <c r="A43" s="18"/>
      <c r="B43" s="18"/>
      <c r="C43" s="18"/>
      <c r="D43" s="24"/>
      <c r="E43" s="24"/>
      <c r="F43" s="18"/>
      <c r="G43" s="24"/>
      <c r="H43" s="24"/>
      <c r="I43" s="18"/>
      <c r="J43" s="20"/>
    </row>
    <row r="44" spans="1:10" ht="28.75" customHeight="1" x14ac:dyDescent="0.35">
      <c r="A44" s="18"/>
      <c r="B44" s="18"/>
      <c r="C44" s="18"/>
      <c r="D44" s="24"/>
      <c r="E44" s="24"/>
      <c r="F44" s="18"/>
      <c r="G44" s="24"/>
      <c r="H44" s="24"/>
      <c r="I44" s="18"/>
      <c r="J44" s="20"/>
    </row>
    <row r="45" spans="1:10" ht="28.75" customHeight="1" x14ac:dyDescent="0.35">
      <c r="A45" s="18"/>
      <c r="B45" s="18"/>
      <c r="C45" s="18"/>
      <c r="D45" s="24"/>
      <c r="E45" s="24"/>
      <c r="F45" s="18"/>
      <c r="G45" s="24"/>
      <c r="H45" s="24"/>
      <c r="I45" s="18"/>
      <c r="J45" s="20"/>
    </row>
    <row r="46" spans="1:10" ht="28.75" customHeight="1" x14ac:dyDescent="0.35">
      <c r="A46" s="18"/>
      <c r="B46" s="18"/>
      <c r="C46" s="18"/>
      <c r="D46" s="24"/>
      <c r="E46" s="24"/>
      <c r="F46" s="18"/>
      <c r="G46" s="24"/>
      <c r="H46" s="24"/>
      <c r="I46" s="18"/>
      <c r="J46" s="20"/>
    </row>
    <row r="47" spans="1:10" ht="28.75" customHeight="1" x14ac:dyDescent="0.35">
      <c r="A47" s="18"/>
      <c r="B47" s="18"/>
      <c r="C47" s="18"/>
      <c r="D47" s="24"/>
      <c r="E47" s="24"/>
      <c r="F47" s="18"/>
      <c r="G47" s="24"/>
      <c r="H47" s="24"/>
      <c r="I47" s="18"/>
      <c r="J47" s="20"/>
    </row>
    <row r="48" spans="1:10" ht="28.75" customHeight="1" x14ac:dyDescent="0.35">
      <c r="A48" s="18"/>
      <c r="B48" s="18"/>
      <c r="C48" s="18"/>
      <c r="D48" s="24"/>
      <c r="E48" s="24"/>
      <c r="F48" s="18"/>
      <c r="G48" s="24"/>
      <c r="H48" s="24"/>
      <c r="I48" s="18"/>
      <c r="J48" s="20"/>
    </row>
    <row r="49" spans="1:10" ht="28.75" customHeight="1" x14ac:dyDescent="0.35">
      <c r="A49" s="18"/>
      <c r="B49" s="18"/>
      <c r="C49" s="18"/>
      <c r="D49" s="24"/>
      <c r="E49" s="24"/>
      <c r="F49" s="18"/>
      <c r="G49" s="24"/>
      <c r="H49" s="24"/>
      <c r="I49" s="18"/>
      <c r="J49" s="20"/>
    </row>
    <row r="50" spans="1:10" ht="28.75" customHeight="1" x14ac:dyDescent="0.35">
      <c r="A50" s="18"/>
      <c r="B50" s="18"/>
      <c r="C50" s="18"/>
      <c r="D50" s="24"/>
      <c r="E50" s="24"/>
      <c r="F50" s="18"/>
      <c r="G50" s="24"/>
      <c r="H50" s="24"/>
      <c r="I50" s="18"/>
      <c r="J50" s="20"/>
    </row>
    <row r="51" spans="1:10" ht="28.75" customHeight="1" x14ac:dyDescent="0.35">
      <c r="A51" s="18"/>
      <c r="B51" s="18"/>
      <c r="C51" s="18"/>
      <c r="D51" s="24"/>
      <c r="E51" s="24"/>
      <c r="F51" s="18"/>
      <c r="G51" s="24"/>
      <c r="H51" s="24"/>
      <c r="I51" s="18"/>
      <c r="J51" s="20"/>
    </row>
    <row r="52" spans="1:10" ht="28.75" customHeight="1" x14ac:dyDescent="0.35">
      <c r="A52" s="18"/>
      <c r="B52" s="18"/>
      <c r="C52" s="18"/>
      <c r="D52" s="24"/>
      <c r="E52" s="24"/>
      <c r="F52" s="18"/>
      <c r="G52" s="24"/>
      <c r="H52" s="24"/>
      <c r="I52" s="18"/>
      <c r="J52" s="20"/>
    </row>
    <row r="53" spans="1:10" ht="28.75" customHeight="1" x14ac:dyDescent="0.35">
      <c r="A53" s="18"/>
      <c r="B53" s="18"/>
      <c r="C53" s="18"/>
      <c r="D53" s="24"/>
      <c r="E53" s="24"/>
      <c r="F53" s="18"/>
      <c r="G53" s="24"/>
      <c r="H53" s="24"/>
      <c r="I53" s="18"/>
      <c r="J53" s="20"/>
    </row>
    <row r="54" spans="1:10" ht="28.75" customHeight="1" x14ac:dyDescent="0.35">
      <c r="A54" s="18"/>
      <c r="B54" s="18"/>
      <c r="C54" s="18"/>
      <c r="D54" s="24"/>
      <c r="E54" s="24"/>
      <c r="F54" s="18"/>
      <c r="G54" s="24"/>
      <c r="H54" s="24"/>
      <c r="I54" s="18"/>
      <c r="J54" s="20"/>
    </row>
    <row r="55" spans="1:10" ht="28.75" customHeight="1" x14ac:dyDescent="0.35">
      <c r="A55" s="18"/>
      <c r="B55" s="18"/>
      <c r="C55" s="18"/>
      <c r="D55" s="24"/>
      <c r="E55" s="24"/>
      <c r="F55" s="18"/>
      <c r="G55" s="24"/>
      <c r="H55" s="24"/>
      <c r="I55" s="18"/>
      <c r="J55" s="20"/>
    </row>
    <row r="56" spans="1:10" ht="28.75" customHeight="1" x14ac:dyDescent="0.35">
      <c r="A56" s="18"/>
      <c r="B56" s="18"/>
      <c r="C56" s="18"/>
      <c r="D56" s="24"/>
      <c r="E56" s="24"/>
      <c r="F56" s="18"/>
      <c r="G56" s="24"/>
      <c r="H56" s="24"/>
      <c r="I56" s="18"/>
      <c r="J56" s="20"/>
    </row>
    <row r="57" spans="1:10" ht="28.75" customHeight="1" x14ac:dyDescent="0.35">
      <c r="A57" s="18"/>
      <c r="B57" s="18"/>
      <c r="C57" s="18"/>
      <c r="D57" s="24"/>
      <c r="E57" s="24"/>
      <c r="F57" s="18"/>
      <c r="G57" s="24"/>
      <c r="H57" s="24"/>
      <c r="I57" s="18"/>
      <c r="J57" s="20"/>
    </row>
    <row r="58" spans="1:10" ht="28.75" customHeight="1" x14ac:dyDescent="0.35">
      <c r="A58" s="18"/>
      <c r="B58" s="18"/>
      <c r="C58" s="18"/>
      <c r="D58" s="24"/>
      <c r="E58" s="24"/>
      <c r="F58" s="18"/>
      <c r="G58" s="24"/>
      <c r="H58" s="24"/>
      <c r="I58" s="18"/>
      <c r="J58" s="20"/>
    </row>
    <row r="59" spans="1:10" ht="28.75" customHeight="1" x14ac:dyDescent="0.35">
      <c r="A59" s="18"/>
      <c r="B59" s="18"/>
      <c r="C59" s="18"/>
      <c r="D59" s="24"/>
      <c r="E59" s="24"/>
      <c r="F59" s="18"/>
      <c r="G59" s="24"/>
      <c r="H59" s="24"/>
      <c r="I59" s="18"/>
      <c r="J59" s="20"/>
    </row>
  </sheetData>
  <sheetProtection algorithmName="SHA-512" hashValue="MAW+U04VNgMCXXYjuSIYb9r9gunLp0FOqBW0Ea2vhE5By0OlhMEBaLS0En6DY/g/ZLIdt7kDTj6DGe1JxvI0FA==" saltValue="yCi852+3psrf9RSeKqXLGg==" spinCount="100000" sheet="1" objects="1" scenarios="1" selectLockedCells="1" selectUnlockedCells="1"/>
  <mergeCells count="54">
    <mergeCell ref="G6:H6"/>
    <mergeCell ref="D7:E7"/>
    <mergeCell ref="G7:H7"/>
    <mergeCell ref="D8:E8"/>
    <mergeCell ref="G8:H8"/>
    <mergeCell ref="A1:C1"/>
    <mergeCell ref="A2:C2"/>
    <mergeCell ref="A3:C3"/>
    <mergeCell ref="D17:E17"/>
    <mergeCell ref="D6:E6"/>
    <mergeCell ref="D16:E16"/>
    <mergeCell ref="G16:H16"/>
    <mergeCell ref="G17:H17"/>
    <mergeCell ref="D12:E12"/>
    <mergeCell ref="G12:H12"/>
    <mergeCell ref="D13:E13"/>
    <mergeCell ref="G13:H13"/>
    <mergeCell ref="D20:E20"/>
    <mergeCell ref="G20:H20"/>
    <mergeCell ref="D19:E19"/>
    <mergeCell ref="G19:H19"/>
    <mergeCell ref="D9:E9"/>
    <mergeCell ref="G9:H9"/>
    <mergeCell ref="D10:E10"/>
    <mergeCell ref="G10:H10"/>
    <mergeCell ref="D11:E11"/>
    <mergeCell ref="G11:H11"/>
    <mergeCell ref="D18:E18"/>
    <mergeCell ref="G18:H18"/>
    <mergeCell ref="D14:E14"/>
    <mergeCell ref="G14:H14"/>
    <mergeCell ref="D15:E15"/>
    <mergeCell ref="G15:H15"/>
    <mergeCell ref="I1:J2"/>
    <mergeCell ref="E3:G5"/>
    <mergeCell ref="I3:J3"/>
    <mergeCell ref="I4:J4"/>
    <mergeCell ref="I5:J5"/>
    <mergeCell ref="H1:H2"/>
    <mergeCell ref="E1:F2"/>
    <mergeCell ref="D27:E27"/>
    <mergeCell ref="G21:H21"/>
    <mergeCell ref="G22:H22"/>
    <mergeCell ref="G23:H23"/>
    <mergeCell ref="G24:H24"/>
    <mergeCell ref="G25:H25"/>
    <mergeCell ref="G26:H26"/>
    <mergeCell ref="G27:H27"/>
    <mergeCell ref="D22:E22"/>
    <mergeCell ref="D23:E23"/>
    <mergeCell ref="D24:E24"/>
    <mergeCell ref="D25:E25"/>
    <mergeCell ref="D26:E26"/>
    <mergeCell ref="D21:E21"/>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FC2BB-00C6-4FFB-BF9C-78841AF418E1}">
  <sheetPr>
    <pageSetUpPr fitToPage="1"/>
  </sheetPr>
  <dimension ref="A1:K57"/>
  <sheetViews>
    <sheetView view="pageLayout" zoomScale="80" zoomScaleNormal="80" zoomScalePageLayoutView="80" workbookViewId="0">
      <selection activeCell="A7" sqref="A7"/>
    </sheetView>
  </sheetViews>
  <sheetFormatPr defaultRowHeight="28.75" customHeight="1" x14ac:dyDescent="0.35"/>
  <cols>
    <col min="1" max="2" width="9.81640625" style="4" customWidth="1"/>
    <col min="3" max="3" width="9.36328125" style="4" customWidth="1"/>
    <col min="4" max="4" width="17.08984375" style="4" customWidth="1"/>
    <col min="5" max="5" width="10.6328125" style="4" customWidth="1"/>
    <col min="6" max="6" width="39.26953125" style="4" customWidth="1"/>
    <col min="7" max="7" width="33.36328125" style="4" customWidth="1"/>
    <col min="8" max="8" width="16.08984375" style="4" customWidth="1"/>
    <col min="9" max="9" width="31.6328125" style="4" customWidth="1"/>
    <col min="10" max="10" width="16.08984375" style="4" customWidth="1"/>
    <col min="11" max="11" width="5.26953125" style="4" customWidth="1"/>
    <col min="12" max="16384" width="8.7265625" style="4"/>
  </cols>
  <sheetData>
    <row r="1" spans="1:11" ht="28.75" customHeight="1" thickBot="1" x14ac:dyDescent="0.45">
      <c r="A1" s="66" t="s">
        <v>0</v>
      </c>
      <c r="B1" s="67"/>
      <c r="C1" s="67"/>
      <c r="D1" s="1">
        <f>COUNT(C7:C25)</f>
        <v>11</v>
      </c>
      <c r="E1" s="105" t="s">
        <v>44</v>
      </c>
      <c r="F1" s="106"/>
      <c r="G1" s="2">
        <v>5</v>
      </c>
      <c r="H1" s="70" t="s">
        <v>2</v>
      </c>
      <c r="I1" s="54" t="s">
        <v>162</v>
      </c>
      <c r="J1" s="55"/>
      <c r="K1" s="3"/>
    </row>
    <row r="2" spans="1:11" ht="28.75" customHeight="1" thickBot="1" x14ac:dyDescent="0.45">
      <c r="A2" s="58" t="s">
        <v>4</v>
      </c>
      <c r="B2" s="59"/>
      <c r="C2" s="59"/>
      <c r="D2" s="5">
        <f>SUM(G2*D1)</f>
        <v>330</v>
      </c>
      <c r="E2" s="107"/>
      <c r="F2" s="108"/>
      <c r="G2" s="6">
        <v>30</v>
      </c>
      <c r="H2" s="71"/>
      <c r="I2" s="56"/>
      <c r="J2" s="57"/>
      <c r="K2" s="3"/>
    </row>
    <row r="3" spans="1:11" ht="28.75" customHeight="1" thickBot="1" x14ac:dyDescent="0.35">
      <c r="A3" s="72" t="s">
        <v>6</v>
      </c>
      <c r="B3" s="73"/>
      <c r="C3" s="73"/>
      <c r="D3" s="5">
        <f>SUM(B7:B25)</f>
        <v>329</v>
      </c>
      <c r="E3" s="88" t="s">
        <v>7</v>
      </c>
      <c r="F3" s="89"/>
      <c r="G3" s="90"/>
      <c r="H3" s="7" t="s">
        <v>8</v>
      </c>
      <c r="I3" s="80">
        <f>'[1]Class 1'!J3</f>
        <v>45113</v>
      </c>
      <c r="J3" s="111"/>
      <c r="K3" s="8"/>
    </row>
    <row r="4" spans="1:11" ht="28.75" customHeight="1" thickBot="1" x14ac:dyDescent="0.4">
      <c r="A4" s="9"/>
      <c r="B4" s="10"/>
      <c r="C4" s="10"/>
      <c r="D4" s="11"/>
      <c r="E4" s="74"/>
      <c r="F4" s="75"/>
      <c r="G4" s="76"/>
      <c r="H4" s="7" t="s">
        <v>9</v>
      </c>
      <c r="I4" s="112" t="str">
        <f>'[1]Class 1'!J4</f>
        <v>Jennifer Lambert</v>
      </c>
      <c r="J4" s="111"/>
      <c r="K4" s="8"/>
    </row>
    <row r="5" spans="1:11" ht="38.25" customHeight="1" thickBot="1" x14ac:dyDescent="0.4">
      <c r="A5" s="12"/>
      <c r="B5" s="13"/>
      <c r="C5" s="13"/>
      <c r="D5" s="14"/>
      <c r="E5" s="77"/>
      <c r="F5" s="78"/>
      <c r="G5" s="79"/>
      <c r="H5" s="7" t="s">
        <v>11</v>
      </c>
      <c r="I5" s="84" t="str">
        <f>'[1]Class 1'!J5</f>
        <v>Owingsville Lions Club                                        Mountain Horses</v>
      </c>
      <c r="J5" s="113"/>
      <c r="K5" s="8"/>
    </row>
    <row r="6" spans="1:11" ht="28.75" customHeight="1" x14ac:dyDescent="0.35">
      <c r="A6" s="15" t="s">
        <v>13</v>
      </c>
      <c r="B6" s="16" t="s">
        <v>14</v>
      </c>
      <c r="C6" s="16" t="s">
        <v>15</v>
      </c>
      <c r="D6" s="103" t="s">
        <v>16</v>
      </c>
      <c r="E6" s="63"/>
      <c r="F6" s="17" t="s">
        <v>17</v>
      </c>
      <c r="G6" s="64" t="s">
        <v>18</v>
      </c>
      <c r="H6" s="65"/>
      <c r="I6" s="15" t="s">
        <v>19</v>
      </c>
      <c r="J6" s="17" t="s">
        <v>20</v>
      </c>
      <c r="K6" s="8"/>
    </row>
    <row r="7" spans="1:11" ht="28.75" customHeight="1" x14ac:dyDescent="0.35">
      <c r="A7" s="18">
        <v>9</v>
      </c>
      <c r="B7" s="19"/>
      <c r="C7" s="18">
        <v>811</v>
      </c>
      <c r="D7" s="116" t="s">
        <v>51</v>
      </c>
      <c r="E7" s="116"/>
      <c r="F7" s="18" t="s">
        <v>163</v>
      </c>
      <c r="G7" s="86" t="s">
        <v>164</v>
      </c>
      <c r="H7" s="86"/>
      <c r="I7" s="18" t="s">
        <v>165</v>
      </c>
      <c r="J7" s="20" t="s">
        <v>55</v>
      </c>
      <c r="K7" s="8"/>
    </row>
    <row r="8" spans="1:11" ht="28.75" customHeight="1" x14ac:dyDescent="0.35">
      <c r="A8" s="18"/>
      <c r="B8" s="19"/>
      <c r="C8" s="18">
        <v>701</v>
      </c>
      <c r="D8" s="86" t="s">
        <v>46</v>
      </c>
      <c r="E8" s="86"/>
      <c r="F8" s="18" t="s">
        <v>116</v>
      </c>
      <c r="G8" s="86" t="s">
        <v>23</v>
      </c>
      <c r="H8" s="86"/>
      <c r="I8" s="18" t="s">
        <v>166</v>
      </c>
      <c r="J8" s="20" t="s">
        <v>50</v>
      </c>
      <c r="K8" s="8"/>
    </row>
    <row r="9" spans="1:11" ht="28.75" customHeight="1" x14ac:dyDescent="0.35">
      <c r="A9" s="18">
        <v>6</v>
      </c>
      <c r="B9" s="19"/>
      <c r="C9" s="18">
        <v>922</v>
      </c>
      <c r="D9" s="86" t="s">
        <v>30</v>
      </c>
      <c r="E9" s="86"/>
      <c r="F9" s="18" t="s">
        <v>167</v>
      </c>
      <c r="G9" s="86" t="s">
        <v>168</v>
      </c>
      <c r="H9" s="86"/>
      <c r="I9" s="18" t="s">
        <v>33</v>
      </c>
      <c r="J9" s="20" t="s">
        <v>34</v>
      </c>
      <c r="K9" s="8"/>
    </row>
    <row r="10" spans="1:11" ht="28.75" customHeight="1" x14ac:dyDescent="0.35">
      <c r="A10" s="18">
        <v>7</v>
      </c>
      <c r="B10" s="19"/>
      <c r="C10" s="18">
        <v>988</v>
      </c>
      <c r="D10" s="86" t="s">
        <v>169</v>
      </c>
      <c r="E10" s="86"/>
      <c r="F10" s="18" t="s">
        <v>96</v>
      </c>
      <c r="G10" s="86" t="s">
        <v>170</v>
      </c>
      <c r="H10" s="86"/>
      <c r="I10" s="18" t="s">
        <v>101</v>
      </c>
      <c r="J10" s="20" t="s">
        <v>171</v>
      </c>
      <c r="K10" s="8"/>
    </row>
    <row r="11" spans="1:11" ht="28.75" customHeight="1" x14ac:dyDescent="0.35">
      <c r="A11" s="18">
        <v>1</v>
      </c>
      <c r="B11" s="19">
        <v>148</v>
      </c>
      <c r="C11" s="18">
        <v>485</v>
      </c>
      <c r="D11" s="86" t="s">
        <v>172</v>
      </c>
      <c r="E11" s="86"/>
      <c r="F11" s="18" t="s">
        <v>173</v>
      </c>
      <c r="G11" s="86" t="s">
        <v>104</v>
      </c>
      <c r="H11" s="86"/>
      <c r="I11" s="18" t="s">
        <v>103</v>
      </c>
      <c r="J11" s="20" t="s">
        <v>174</v>
      </c>
      <c r="K11" s="8"/>
    </row>
    <row r="12" spans="1:11" ht="28.75" customHeight="1" x14ac:dyDescent="0.35">
      <c r="A12" s="18">
        <v>2</v>
      </c>
      <c r="B12" s="19">
        <v>115</v>
      </c>
      <c r="C12" s="18">
        <v>620</v>
      </c>
      <c r="D12" s="86" t="s">
        <v>175</v>
      </c>
      <c r="E12" s="86"/>
      <c r="F12" s="18" t="s">
        <v>176</v>
      </c>
      <c r="G12" s="86" t="s">
        <v>177</v>
      </c>
      <c r="H12" s="86"/>
      <c r="I12" s="18" t="s">
        <v>38</v>
      </c>
      <c r="J12" s="20"/>
      <c r="K12" s="8"/>
    </row>
    <row r="13" spans="1:11" ht="28.75" customHeight="1" x14ac:dyDescent="0.35">
      <c r="A13" s="18"/>
      <c r="B13" s="19"/>
      <c r="C13" s="18">
        <v>765</v>
      </c>
      <c r="D13" s="86" t="s">
        <v>178</v>
      </c>
      <c r="E13" s="86"/>
      <c r="F13" s="18" t="s">
        <v>179</v>
      </c>
      <c r="G13" s="86" t="s">
        <v>180</v>
      </c>
      <c r="H13" s="86"/>
      <c r="I13" s="18" t="s">
        <v>181</v>
      </c>
      <c r="J13" s="20"/>
      <c r="K13" s="8"/>
    </row>
    <row r="14" spans="1:11" ht="28.75" customHeight="1" x14ac:dyDescent="0.35">
      <c r="A14" s="18">
        <v>8</v>
      </c>
      <c r="B14" s="19"/>
      <c r="C14" s="18">
        <v>508</v>
      </c>
      <c r="D14" s="86" t="s">
        <v>182</v>
      </c>
      <c r="E14" s="86"/>
      <c r="F14" s="18" t="s">
        <v>183</v>
      </c>
      <c r="G14" s="86" t="s">
        <v>184</v>
      </c>
      <c r="H14" s="86"/>
      <c r="I14" s="18" t="s">
        <v>181</v>
      </c>
      <c r="J14" s="20"/>
      <c r="K14" s="8"/>
    </row>
    <row r="15" spans="1:11" ht="28.75" customHeight="1" x14ac:dyDescent="0.35">
      <c r="A15" s="18">
        <v>3</v>
      </c>
      <c r="B15" s="19">
        <v>66</v>
      </c>
      <c r="C15" s="18">
        <v>539</v>
      </c>
      <c r="D15" s="86" t="s">
        <v>67</v>
      </c>
      <c r="E15" s="86"/>
      <c r="F15" s="18" t="s">
        <v>185</v>
      </c>
      <c r="G15" s="86" t="s">
        <v>186</v>
      </c>
      <c r="H15" s="86"/>
      <c r="I15" s="18" t="s">
        <v>181</v>
      </c>
      <c r="J15" s="20"/>
      <c r="K15" s="21"/>
    </row>
    <row r="16" spans="1:11" ht="28.75" customHeight="1" x14ac:dyDescent="0.35">
      <c r="A16" s="18">
        <v>4</v>
      </c>
      <c r="B16" s="19"/>
      <c r="C16" s="18">
        <v>128</v>
      </c>
      <c r="D16" s="86" t="s">
        <v>187</v>
      </c>
      <c r="E16" s="86"/>
      <c r="F16" s="18" t="s">
        <v>188</v>
      </c>
      <c r="G16" s="86" t="s">
        <v>189</v>
      </c>
      <c r="H16" s="86"/>
      <c r="I16" s="18" t="s">
        <v>130</v>
      </c>
      <c r="J16" s="20"/>
    </row>
    <row r="17" spans="1:10" ht="28.75" customHeight="1" x14ac:dyDescent="0.35">
      <c r="A17" s="18">
        <v>5</v>
      </c>
      <c r="B17" s="19"/>
      <c r="C17" s="18">
        <v>958</v>
      </c>
      <c r="D17" s="86" t="s">
        <v>190</v>
      </c>
      <c r="E17" s="86"/>
      <c r="F17" s="18" t="s">
        <v>41</v>
      </c>
      <c r="G17" s="86" t="s">
        <v>87</v>
      </c>
      <c r="H17" s="86"/>
      <c r="I17" s="18" t="s">
        <v>84</v>
      </c>
      <c r="J17" s="20"/>
    </row>
    <row r="18" spans="1:10" ht="28.75" customHeight="1" x14ac:dyDescent="0.35">
      <c r="A18" s="18"/>
      <c r="B18" s="19"/>
      <c r="C18" s="18"/>
      <c r="D18" s="86"/>
      <c r="E18" s="86"/>
      <c r="F18" s="18"/>
      <c r="G18" s="86"/>
      <c r="H18" s="86"/>
      <c r="I18" s="18"/>
      <c r="J18" s="20"/>
    </row>
    <row r="19" spans="1:10" ht="28.75" customHeight="1" x14ac:dyDescent="0.35">
      <c r="A19" s="18"/>
      <c r="B19" s="19"/>
      <c r="C19" s="18"/>
      <c r="D19" s="86"/>
      <c r="E19" s="86"/>
      <c r="F19" s="18"/>
      <c r="G19" s="86"/>
      <c r="H19" s="86"/>
      <c r="I19" s="18"/>
      <c r="J19" s="20"/>
    </row>
    <row r="20" spans="1:10" ht="28.75" customHeight="1" x14ac:dyDescent="0.35">
      <c r="A20" s="18"/>
      <c r="B20" s="19"/>
      <c r="C20" s="18"/>
      <c r="D20" s="86"/>
      <c r="E20" s="86"/>
      <c r="F20" s="18"/>
      <c r="G20" s="86"/>
      <c r="H20" s="86"/>
      <c r="I20" s="18"/>
      <c r="J20" s="20"/>
    </row>
    <row r="21" spans="1:10" ht="28.75" customHeight="1" x14ac:dyDescent="0.35">
      <c r="A21" s="18"/>
      <c r="B21" s="19"/>
      <c r="C21" s="18"/>
      <c r="D21" s="86"/>
      <c r="E21" s="86"/>
      <c r="F21" s="18"/>
      <c r="G21" s="86"/>
      <c r="H21" s="86"/>
      <c r="I21" s="18"/>
      <c r="J21" s="20"/>
    </row>
    <row r="22" spans="1:10" ht="28.75" customHeight="1" x14ac:dyDescent="0.35">
      <c r="B22" s="40"/>
      <c r="C22" s="24"/>
      <c r="D22" s="86"/>
      <c r="E22" s="86"/>
      <c r="F22" s="24"/>
      <c r="G22" s="86"/>
      <c r="H22" s="86"/>
      <c r="I22" s="24"/>
      <c r="J22" s="24"/>
    </row>
    <row r="23" spans="1:10" ht="28.75" customHeight="1" x14ac:dyDescent="0.35">
      <c r="A23" s="24"/>
      <c r="B23" s="25"/>
      <c r="C23" s="24"/>
      <c r="D23" s="86"/>
      <c r="E23" s="86"/>
      <c r="F23" s="24"/>
      <c r="G23" s="86"/>
      <c r="H23" s="86"/>
      <c r="I23" s="24"/>
      <c r="J23" s="24"/>
    </row>
    <row r="24" spans="1:10" ht="28.75" customHeight="1" x14ac:dyDescent="0.35">
      <c r="A24" s="24"/>
      <c r="B24" s="25"/>
      <c r="C24" s="24"/>
      <c r="D24" s="86"/>
      <c r="E24" s="86"/>
      <c r="F24" s="24"/>
      <c r="G24" s="86"/>
      <c r="H24" s="86"/>
      <c r="I24" s="24"/>
      <c r="J24" s="24"/>
    </row>
    <row r="25" spans="1:10" ht="28.75" customHeight="1" x14ac:dyDescent="0.35">
      <c r="A25" s="24"/>
      <c r="B25" s="25"/>
      <c r="C25" s="24"/>
      <c r="D25" s="86"/>
      <c r="E25" s="86"/>
      <c r="F25" s="24"/>
      <c r="G25" s="86"/>
      <c r="H25" s="86"/>
      <c r="I25" s="24"/>
      <c r="J25" s="24"/>
    </row>
    <row r="26" spans="1:10" ht="28.75" customHeight="1" x14ac:dyDescent="0.35">
      <c r="A26" s="24"/>
      <c r="B26" s="25"/>
      <c r="C26" s="24"/>
      <c r="D26" s="24"/>
      <c r="E26" s="24"/>
      <c r="F26" s="24"/>
      <c r="G26" s="24"/>
      <c r="H26" s="24"/>
      <c r="I26" s="24"/>
      <c r="J26" s="24"/>
    </row>
    <row r="27" spans="1:10" ht="28.75" customHeight="1" x14ac:dyDescent="0.35">
      <c r="A27" s="24"/>
      <c r="B27" s="25"/>
      <c r="C27" s="24"/>
      <c r="D27" s="24"/>
      <c r="E27" s="24"/>
      <c r="F27" s="24"/>
      <c r="G27" s="24"/>
      <c r="H27" s="24"/>
      <c r="I27" s="24"/>
      <c r="J27" s="24"/>
    </row>
    <row r="28" spans="1:10" ht="28.75" customHeight="1" x14ac:dyDescent="0.35">
      <c r="A28" s="24"/>
      <c r="B28" s="25"/>
      <c r="C28" s="38"/>
      <c r="D28" s="24"/>
      <c r="E28" s="24"/>
      <c r="F28" s="24"/>
      <c r="G28" s="24"/>
      <c r="H28" s="24"/>
      <c r="I28" s="24"/>
      <c r="J28" s="24"/>
    </row>
    <row r="29" spans="1:10" ht="28.75" customHeight="1" x14ac:dyDescent="0.35">
      <c r="A29" s="24"/>
      <c r="B29" s="24"/>
      <c r="C29" s="24"/>
      <c r="D29" s="24"/>
      <c r="E29" s="24"/>
      <c r="F29" s="24"/>
      <c r="G29" s="24"/>
      <c r="H29" s="24"/>
      <c r="I29" s="24"/>
      <c r="J29" s="24"/>
    </row>
    <row r="30" spans="1:10" ht="28.75" customHeight="1" x14ac:dyDescent="0.35">
      <c r="A30" s="24"/>
      <c r="B30" s="24"/>
      <c r="C30" s="24"/>
      <c r="D30" s="24"/>
      <c r="E30" s="24"/>
      <c r="F30" s="24"/>
      <c r="G30" s="24"/>
      <c r="H30" s="24"/>
      <c r="I30" s="24"/>
      <c r="J30" s="24"/>
    </row>
    <row r="31" spans="1:10" ht="28.75" customHeight="1" x14ac:dyDescent="0.35">
      <c r="A31" s="24"/>
      <c r="B31" s="24"/>
      <c r="C31" s="24"/>
      <c r="D31" s="24"/>
      <c r="E31" s="24"/>
      <c r="F31" s="24"/>
      <c r="G31" s="24"/>
      <c r="H31" s="24"/>
      <c r="I31" s="24"/>
      <c r="J31" s="24"/>
    </row>
    <row r="32" spans="1:10" ht="28.75" customHeight="1" x14ac:dyDescent="0.35">
      <c r="A32" s="24"/>
      <c r="B32" s="24"/>
      <c r="C32" s="24"/>
      <c r="D32" s="24"/>
      <c r="E32" s="24"/>
      <c r="F32" s="24"/>
      <c r="G32" s="24"/>
      <c r="H32" s="24"/>
      <c r="I32" s="24"/>
      <c r="J32" s="24"/>
    </row>
    <row r="33" spans="1:10" ht="28.75" customHeight="1" x14ac:dyDescent="0.35">
      <c r="A33" s="24"/>
      <c r="B33" s="24"/>
      <c r="C33" s="24"/>
      <c r="D33" s="24"/>
      <c r="E33" s="24"/>
      <c r="F33" s="24"/>
      <c r="G33" s="24"/>
      <c r="H33" s="24"/>
      <c r="I33" s="24"/>
      <c r="J33" s="24"/>
    </row>
    <row r="34" spans="1:10" ht="28.75" customHeight="1" x14ac:dyDescent="0.35">
      <c r="A34" s="24"/>
      <c r="B34" s="24"/>
      <c r="C34" s="24"/>
      <c r="D34" s="24"/>
      <c r="E34" s="24"/>
      <c r="F34" s="24"/>
      <c r="G34" s="24"/>
      <c r="H34" s="24"/>
      <c r="I34" s="24"/>
      <c r="J34" s="24"/>
    </row>
    <row r="35" spans="1:10" ht="28.75" customHeight="1" x14ac:dyDescent="0.35">
      <c r="A35" s="24"/>
      <c r="B35" s="24"/>
      <c r="C35" s="24"/>
      <c r="D35" s="24"/>
      <c r="E35" s="24"/>
      <c r="F35" s="24"/>
      <c r="G35" s="24"/>
      <c r="H35" s="24"/>
      <c r="I35" s="24"/>
      <c r="J35" s="24"/>
    </row>
    <row r="36" spans="1:10" ht="28.75" customHeight="1" x14ac:dyDescent="0.35">
      <c r="A36" s="24"/>
      <c r="B36" s="24"/>
      <c r="C36" s="24"/>
      <c r="D36" s="24"/>
      <c r="E36" s="24"/>
      <c r="F36" s="24"/>
      <c r="G36" s="24"/>
      <c r="H36" s="24"/>
      <c r="I36" s="24"/>
      <c r="J36" s="24"/>
    </row>
    <row r="37" spans="1:10" ht="28.75" customHeight="1" x14ac:dyDescent="0.35">
      <c r="A37" s="24"/>
      <c r="B37" s="24"/>
      <c r="C37" s="24"/>
      <c r="D37" s="24"/>
      <c r="E37" s="24"/>
      <c r="F37" s="24"/>
      <c r="G37" s="24"/>
      <c r="H37" s="24"/>
      <c r="I37" s="24"/>
      <c r="J37" s="24"/>
    </row>
    <row r="38" spans="1:10" ht="28.75" customHeight="1" x14ac:dyDescent="0.35">
      <c r="A38" s="24"/>
      <c r="B38" s="24"/>
      <c r="C38" s="24"/>
      <c r="D38" s="24"/>
      <c r="E38" s="24"/>
      <c r="F38" s="24"/>
      <c r="G38" s="24"/>
      <c r="H38" s="24"/>
      <c r="I38" s="24"/>
      <c r="J38" s="24"/>
    </row>
    <row r="39" spans="1:10" ht="28.75" customHeight="1" x14ac:dyDescent="0.35">
      <c r="A39" s="24"/>
      <c r="B39" s="24"/>
      <c r="C39" s="24"/>
      <c r="D39" s="24"/>
      <c r="E39" s="24"/>
      <c r="F39" s="24"/>
      <c r="G39" s="24"/>
      <c r="H39" s="24"/>
      <c r="I39" s="24"/>
      <c r="J39" s="24"/>
    </row>
    <row r="40" spans="1:10" ht="28.75" customHeight="1" x14ac:dyDescent="0.35">
      <c r="A40" s="24"/>
      <c r="B40" s="24"/>
      <c r="C40" s="24"/>
      <c r="D40" s="24"/>
      <c r="E40" s="24"/>
      <c r="F40" s="24"/>
      <c r="G40" s="24"/>
      <c r="H40" s="24"/>
      <c r="I40" s="24"/>
      <c r="J40" s="24"/>
    </row>
    <row r="41" spans="1:10" ht="28.75" customHeight="1" x14ac:dyDescent="0.35">
      <c r="A41" s="18"/>
      <c r="B41" s="18"/>
      <c r="C41" s="18"/>
      <c r="D41" s="24"/>
      <c r="E41" s="24"/>
      <c r="F41" s="18"/>
      <c r="G41" s="24"/>
      <c r="H41" s="24"/>
      <c r="I41" s="18"/>
      <c r="J41" s="20"/>
    </row>
    <row r="42" spans="1:10" ht="28.75" customHeight="1" x14ac:dyDescent="0.35">
      <c r="A42" s="18"/>
      <c r="B42" s="18"/>
      <c r="C42" s="18"/>
      <c r="D42" s="24"/>
      <c r="E42" s="24"/>
      <c r="F42" s="18"/>
      <c r="G42" s="24"/>
      <c r="H42" s="24"/>
      <c r="I42" s="18"/>
      <c r="J42" s="20"/>
    </row>
    <row r="43" spans="1:10" ht="28.75" customHeight="1" x14ac:dyDescent="0.35">
      <c r="A43" s="18"/>
      <c r="B43" s="18"/>
      <c r="C43" s="18"/>
      <c r="D43" s="24"/>
      <c r="E43" s="24"/>
      <c r="F43" s="18"/>
      <c r="G43" s="24"/>
      <c r="H43" s="24"/>
      <c r="I43" s="18"/>
      <c r="J43" s="20"/>
    </row>
    <row r="44" spans="1:10" ht="28.75" customHeight="1" x14ac:dyDescent="0.35">
      <c r="A44" s="18"/>
      <c r="B44" s="18"/>
      <c r="C44" s="18"/>
      <c r="D44" s="24"/>
      <c r="E44" s="24"/>
      <c r="F44" s="18"/>
      <c r="G44" s="24"/>
      <c r="H44" s="24"/>
      <c r="I44" s="18"/>
      <c r="J44" s="20"/>
    </row>
    <row r="45" spans="1:10" ht="28.75" customHeight="1" x14ac:dyDescent="0.35">
      <c r="A45" s="18"/>
      <c r="B45" s="18"/>
      <c r="C45" s="18"/>
      <c r="D45" s="24"/>
      <c r="E45" s="24"/>
      <c r="F45" s="18"/>
      <c r="G45" s="24"/>
      <c r="H45" s="24"/>
      <c r="I45" s="18"/>
      <c r="J45" s="20"/>
    </row>
    <row r="46" spans="1:10" ht="28.75" customHeight="1" x14ac:dyDescent="0.35">
      <c r="A46" s="18"/>
      <c r="B46" s="18"/>
      <c r="C46" s="18"/>
      <c r="D46" s="24"/>
      <c r="E46" s="24"/>
      <c r="F46" s="18"/>
      <c r="G46" s="24"/>
      <c r="H46" s="24"/>
      <c r="I46" s="18"/>
      <c r="J46" s="20"/>
    </row>
    <row r="47" spans="1:10" ht="28.75" customHeight="1" x14ac:dyDescent="0.35">
      <c r="A47" s="18"/>
      <c r="B47" s="18"/>
      <c r="C47" s="18"/>
      <c r="D47" s="24"/>
      <c r="E47" s="24"/>
      <c r="F47" s="18"/>
      <c r="G47" s="24"/>
      <c r="H47" s="24"/>
      <c r="I47" s="18"/>
      <c r="J47" s="20"/>
    </row>
    <row r="48" spans="1:10" ht="28.75" customHeight="1" x14ac:dyDescent="0.35">
      <c r="A48" s="18"/>
      <c r="B48" s="18"/>
      <c r="C48" s="18"/>
      <c r="D48" s="24"/>
      <c r="E48" s="24"/>
      <c r="F48" s="18"/>
      <c r="G48" s="24"/>
      <c r="H48" s="24"/>
      <c r="I48" s="18"/>
      <c r="J48" s="20"/>
    </row>
    <row r="49" spans="1:10" ht="28.75" customHeight="1" x14ac:dyDescent="0.35">
      <c r="A49" s="18"/>
      <c r="B49" s="18"/>
      <c r="C49" s="18"/>
      <c r="D49" s="24"/>
      <c r="E49" s="24"/>
      <c r="F49" s="18"/>
      <c r="G49" s="24"/>
      <c r="H49" s="24"/>
      <c r="I49" s="18"/>
      <c r="J49" s="20"/>
    </row>
    <row r="50" spans="1:10" ht="28.75" customHeight="1" x14ac:dyDescent="0.35">
      <c r="A50" s="18"/>
      <c r="B50" s="18"/>
      <c r="C50" s="18"/>
      <c r="D50" s="24"/>
      <c r="E50" s="24"/>
      <c r="F50" s="18"/>
      <c r="G50" s="24"/>
      <c r="H50" s="24"/>
      <c r="I50" s="18"/>
      <c r="J50" s="20"/>
    </row>
    <row r="51" spans="1:10" ht="28.75" customHeight="1" x14ac:dyDescent="0.35">
      <c r="A51" s="18"/>
      <c r="B51" s="18"/>
      <c r="C51" s="18"/>
      <c r="D51" s="24"/>
      <c r="E51" s="24"/>
      <c r="F51" s="18"/>
      <c r="G51" s="24"/>
      <c r="H51" s="24"/>
      <c r="I51" s="18"/>
      <c r="J51" s="20"/>
    </row>
    <row r="52" spans="1:10" ht="28.75" customHeight="1" x14ac:dyDescent="0.35">
      <c r="A52" s="18"/>
      <c r="B52" s="18"/>
      <c r="C52" s="18"/>
      <c r="D52" s="24"/>
      <c r="E52" s="24"/>
      <c r="F52" s="18"/>
      <c r="G52" s="24"/>
      <c r="H52" s="24"/>
      <c r="I52" s="18"/>
      <c r="J52" s="20"/>
    </row>
    <row r="53" spans="1:10" ht="28.75" customHeight="1" x14ac:dyDescent="0.35">
      <c r="A53" s="18"/>
      <c r="B53" s="18"/>
      <c r="C53" s="18"/>
      <c r="D53" s="24"/>
      <c r="E53" s="24"/>
      <c r="F53" s="18"/>
      <c r="G53" s="24"/>
      <c r="H53" s="24"/>
      <c r="I53" s="18"/>
      <c r="J53" s="20"/>
    </row>
    <row r="54" spans="1:10" ht="28.75" customHeight="1" x14ac:dyDescent="0.35">
      <c r="A54" s="18"/>
      <c r="B54" s="18"/>
      <c r="C54" s="18"/>
      <c r="D54" s="24"/>
      <c r="E54" s="24"/>
      <c r="F54" s="18"/>
      <c r="G54" s="24"/>
      <c r="H54" s="24"/>
      <c r="I54" s="18"/>
      <c r="J54" s="20"/>
    </row>
    <row r="55" spans="1:10" ht="28.75" customHeight="1" x14ac:dyDescent="0.35">
      <c r="A55" s="18"/>
      <c r="B55" s="18"/>
      <c r="C55" s="18"/>
      <c r="D55" s="24"/>
      <c r="E55" s="24"/>
      <c r="F55" s="18"/>
      <c r="G55" s="24"/>
      <c r="H55" s="24"/>
      <c r="I55" s="18"/>
      <c r="J55" s="20"/>
    </row>
    <row r="56" spans="1:10" ht="28.75" customHeight="1" x14ac:dyDescent="0.35">
      <c r="A56" s="18"/>
      <c r="B56" s="18"/>
      <c r="C56" s="18"/>
      <c r="D56" s="24"/>
      <c r="E56" s="24"/>
      <c r="F56" s="18"/>
      <c r="G56" s="24"/>
      <c r="H56" s="24"/>
      <c r="I56" s="18"/>
      <c r="J56" s="20"/>
    </row>
    <row r="57" spans="1:10" ht="28.75" customHeight="1" x14ac:dyDescent="0.35">
      <c r="A57" s="18"/>
      <c r="B57" s="18"/>
      <c r="C57" s="18"/>
      <c r="D57" s="24"/>
      <c r="E57" s="24"/>
      <c r="F57" s="18"/>
      <c r="G57" s="24"/>
      <c r="H57" s="24"/>
      <c r="I57" s="18"/>
      <c r="J57" s="20"/>
    </row>
  </sheetData>
  <sheetProtection algorithmName="SHA-512" hashValue="Nrh+zTk6PVKJhRAgH5FtS+pPZ9TboKcIUm1+4w20Nu/K/xeDmy9Rz/ZJFT2N9QhQ10kucMqiBzEPiBpdEcl/SQ==" saltValue="jcLYbmtQ1TgtjbKRvsmH1A==" spinCount="100000" sheet="1" objects="1" scenarios="1" selectLockedCells="1" selectUnlockedCells="1"/>
  <mergeCells count="50">
    <mergeCell ref="D24:E24"/>
    <mergeCell ref="G24:H24"/>
    <mergeCell ref="D25:E25"/>
    <mergeCell ref="G25:H25"/>
    <mergeCell ref="D21:E21"/>
    <mergeCell ref="G21:H21"/>
    <mergeCell ref="D22:E22"/>
    <mergeCell ref="G22:H22"/>
    <mergeCell ref="D23:E23"/>
    <mergeCell ref="G23:H23"/>
    <mergeCell ref="D18:E18"/>
    <mergeCell ref="G18:H18"/>
    <mergeCell ref="D19:E19"/>
    <mergeCell ref="G19:H19"/>
    <mergeCell ref="D20:E20"/>
    <mergeCell ref="G20:H20"/>
    <mergeCell ref="D15:E15"/>
    <mergeCell ref="G15:H15"/>
    <mergeCell ref="D16:E16"/>
    <mergeCell ref="G16:H16"/>
    <mergeCell ref="D17:E17"/>
    <mergeCell ref="G17:H17"/>
    <mergeCell ref="D12:E12"/>
    <mergeCell ref="G12:H12"/>
    <mergeCell ref="D13:E13"/>
    <mergeCell ref="G13:H13"/>
    <mergeCell ref="D14:E14"/>
    <mergeCell ref="G14:H14"/>
    <mergeCell ref="D9:E9"/>
    <mergeCell ref="G9:H9"/>
    <mergeCell ref="D10:E10"/>
    <mergeCell ref="G10:H10"/>
    <mergeCell ref="D11:E11"/>
    <mergeCell ref="G11:H11"/>
    <mergeCell ref="D6:E6"/>
    <mergeCell ref="G6:H6"/>
    <mergeCell ref="D7:E7"/>
    <mergeCell ref="G7:H7"/>
    <mergeCell ref="D8:E8"/>
    <mergeCell ref="G8:H8"/>
    <mergeCell ref="A1:C1"/>
    <mergeCell ref="E1:F2"/>
    <mergeCell ref="H1:H2"/>
    <mergeCell ref="I1:J2"/>
    <mergeCell ref="A2:C2"/>
    <mergeCell ref="A3:C3"/>
    <mergeCell ref="E3:G5"/>
    <mergeCell ref="I3:J3"/>
    <mergeCell ref="I4:J4"/>
    <mergeCell ref="I5:J5"/>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422EA-D780-45A6-9BDD-E51BDB1768E2}">
  <sheetPr>
    <pageSetUpPr fitToPage="1"/>
  </sheetPr>
  <dimension ref="A1:K59"/>
  <sheetViews>
    <sheetView view="pageLayout" topLeftCell="A17" zoomScale="80" zoomScaleNormal="80" zoomScalePageLayoutView="80" workbookViewId="0">
      <selection activeCell="A6" sqref="A6"/>
    </sheetView>
  </sheetViews>
  <sheetFormatPr defaultRowHeight="28.75" customHeight="1" x14ac:dyDescent="0.35"/>
  <cols>
    <col min="1" max="1" width="9.81640625" style="4" customWidth="1"/>
    <col min="2" max="2" width="7.90625" style="4" customWidth="1"/>
    <col min="3" max="3" width="9.453125" style="4" customWidth="1"/>
    <col min="4" max="4" width="22.08984375" style="4" customWidth="1"/>
    <col min="5" max="5" width="10.6328125" style="4" customWidth="1"/>
    <col min="6" max="6" width="39.26953125" style="4" customWidth="1"/>
    <col min="7" max="7" width="28.6328125" style="4" customWidth="1"/>
    <col min="8" max="8" width="15.08984375" style="4" customWidth="1"/>
    <col min="9" max="9" width="38.6328125" style="4" customWidth="1"/>
    <col min="10" max="10" width="12.54296875" style="4" customWidth="1"/>
    <col min="11" max="11" width="5.26953125" style="4" customWidth="1"/>
    <col min="12" max="16384" width="8.7265625" style="4"/>
  </cols>
  <sheetData>
    <row r="1" spans="1:11" ht="28.75" customHeight="1" thickBot="1" x14ac:dyDescent="0.45">
      <c r="A1" s="66" t="s">
        <v>0</v>
      </c>
      <c r="B1" s="67"/>
      <c r="C1" s="67"/>
      <c r="D1" s="1">
        <f>COUNT(C7:C27)</f>
        <v>5</v>
      </c>
      <c r="E1" s="105" t="s">
        <v>44</v>
      </c>
      <c r="F1" s="106"/>
      <c r="G1" s="2">
        <v>6</v>
      </c>
      <c r="H1" s="101" t="s">
        <v>2</v>
      </c>
      <c r="I1" s="54" t="s">
        <v>191</v>
      </c>
      <c r="J1" s="55"/>
      <c r="K1" s="3"/>
    </row>
    <row r="2" spans="1:11" ht="28.75" customHeight="1" thickBot="1" x14ac:dyDescent="0.45">
      <c r="A2" s="58" t="s">
        <v>4</v>
      </c>
      <c r="B2" s="59"/>
      <c r="C2" s="59"/>
      <c r="D2" s="5">
        <f>SUM(G2*D1)</f>
        <v>150</v>
      </c>
      <c r="E2" s="107"/>
      <c r="F2" s="108"/>
      <c r="G2" s="6">
        <v>30</v>
      </c>
      <c r="H2" s="102"/>
      <c r="I2" s="56"/>
      <c r="J2" s="57"/>
      <c r="K2" s="3"/>
    </row>
    <row r="3" spans="1:11" ht="28.75" customHeight="1" thickBot="1" x14ac:dyDescent="0.4">
      <c r="A3" s="72" t="s">
        <v>6</v>
      </c>
      <c r="B3" s="73"/>
      <c r="C3" s="73"/>
      <c r="D3" s="5">
        <f>SUM(B7:B27)</f>
        <v>149.5</v>
      </c>
      <c r="E3" s="88" t="s">
        <v>7</v>
      </c>
      <c r="F3" s="89"/>
      <c r="G3" s="90"/>
      <c r="H3" s="28" t="s">
        <v>8</v>
      </c>
      <c r="I3" s="91">
        <f>'[2]Class 2'!I3</f>
        <v>45113</v>
      </c>
      <c r="J3" s="92"/>
      <c r="K3" s="8"/>
    </row>
    <row r="4" spans="1:11" ht="28.75" customHeight="1" thickBot="1" x14ac:dyDescent="0.4">
      <c r="A4" s="9"/>
      <c r="B4" s="10"/>
      <c r="C4" s="10"/>
      <c r="D4" s="11"/>
      <c r="E4" s="74"/>
      <c r="F4" s="75"/>
      <c r="G4" s="76"/>
      <c r="H4" s="28" t="s">
        <v>9</v>
      </c>
      <c r="I4" s="93" t="str">
        <f>'[2]Class 2'!I4</f>
        <v>Jennifer Lambert</v>
      </c>
      <c r="J4" s="94"/>
      <c r="K4" s="8"/>
    </row>
    <row r="5" spans="1:11" ht="38.25" customHeight="1" thickBot="1" x14ac:dyDescent="0.35">
      <c r="A5" s="12"/>
      <c r="B5" s="13"/>
      <c r="C5" s="13"/>
      <c r="D5" s="14"/>
      <c r="E5" s="77"/>
      <c r="F5" s="78"/>
      <c r="G5" s="79"/>
      <c r="H5" s="28" t="s">
        <v>11</v>
      </c>
      <c r="I5" s="114" t="str">
        <f>'[2]Class 2'!I5</f>
        <v>Owingsville Lions Club                                        Mountain Horses</v>
      </c>
      <c r="J5" s="115"/>
      <c r="K5" s="8"/>
    </row>
    <row r="6" spans="1:11" ht="28.75" customHeight="1" x14ac:dyDescent="0.35">
      <c r="A6" s="15" t="s">
        <v>13</v>
      </c>
      <c r="B6" s="16" t="s">
        <v>14</v>
      </c>
      <c r="C6" s="16" t="s">
        <v>15</v>
      </c>
      <c r="D6" s="103" t="s">
        <v>16</v>
      </c>
      <c r="E6" s="63"/>
      <c r="F6" s="17" t="s">
        <v>17</v>
      </c>
      <c r="G6" s="64" t="s">
        <v>18</v>
      </c>
      <c r="H6" s="65"/>
      <c r="I6" s="15" t="s">
        <v>19</v>
      </c>
      <c r="J6" s="17" t="s">
        <v>20</v>
      </c>
      <c r="K6" s="8"/>
    </row>
    <row r="7" spans="1:11" ht="28.75" customHeight="1" x14ac:dyDescent="0.35">
      <c r="A7" s="18">
        <v>3</v>
      </c>
      <c r="B7" s="19">
        <v>30</v>
      </c>
      <c r="C7" s="18">
        <v>919</v>
      </c>
      <c r="D7" s="86" t="s">
        <v>192</v>
      </c>
      <c r="E7" s="86"/>
      <c r="F7" s="18" t="s">
        <v>193</v>
      </c>
      <c r="G7" s="86" t="s">
        <v>194</v>
      </c>
      <c r="H7" s="86"/>
      <c r="I7" s="18" t="s">
        <v>195</v>
      </c>
      <c r="J7" s="20"/>
      <c r="K7" s="8"/>
    </row>
    <row r="8" spans="1:11" ht="28.75" customHeight="1" x14ac:dyDescent="0.35">
      <c r="A8" s="18">
        <v>1</v>
      </c>
      <c r="B8" s="19">
        <v>67</v>
      </c>
      <c r="C8" s="18">
        <v>143</v>
      </c>
      <c r="D8" s="86" t="s">
        <v>196</v>
      </c>
      <c r="E8" s="86"/>
      <c r="F8" s="18" t="s">
        <v>197</v>
      </c>
      <c r="G8" s="86" t="s">
        <v>198</v>
      </c>
      <c r="H8" s="86"/>
      <c r="I8" s="18" t="s">
        <v>199</v>
      </c>
      <c r="J8" s="20"/>
      <c r="K8" s="8"/>
    </row>
    <row r="9" spans="1:11" ht="28.75" customHeight="1" x14ac:dyDescent="0.35">
      <c r="A9" s="18">
        <v>4</v>
      </c>
      <c r="B9" s="19"/>
      <c r="C9" s="18">
        <v>48</v>
      </c>
      <c r="D9" s="86" t="s">
        <v>200</v>
      </c>
      <c r="E9" s="86"/>
      <c r="F9" s="18" t="s">
        <v>201</v>
      </c>
      <c r="G9" s="86" t="s">
        <v>202</v>
      </c>
      <c r="H9" s="86"/>
      <c r="I9" s="18" t="s">
        <v>203</v>
      </c>
      <c r="J9" s="20"/>
      <c r="K9" s="8"/>
    </row>
    <row r="10" spans="1:11" ht="28.75" customHeight="1" x14ac:dyDescent="0.35">
      <c r="A10" s="18">
        <v>5</v>
      </c>
      <c r="B10" s="19"/>
      <c r="C10" s="18">
        <v>822</v>
      </c>
      <c r="D10" s="86" t="s">
        <v>204</v>
      </c>
      <c r="E10" s="86"/>
      <c r="F10" s="18" t="s">
        <v>38</v>
      </c>
      <c r="G10" s="86" t="s">
        <v>205</v>
      </c>
      <c r="H10" s="86"/>
      <c r="I10" s="18" t="s">
        <v>206</v>
      </c>
      <c r="J10" s="20"/>
      <c r="K10" s="8"/>
    </row>
    <row r="11" spans="1:11" ht="28.75" customHeight="1" x14ac:dyDescent="0.35">
      <c r="A11" s="18">
        <v>2</v>
      </c>
      <c r="B11" s="19">
        <v>52.5</v>
      </c>
      <c r="C11" s="18">
        <v>426</v>
      </c>
      <c r="D11" s="86" t="s">
        <v>207</v>
      </c>
      <c r="E11" s="86"/>
      <c r="F11" s="18" t="s">
        <v>73</v>
      </c>
      <c r="G11" s="86" t="s">
        <v>208</v>
      </c>
      <c r="H11" s="86"/>
      <c r="I11" s="18" t="s">
        <v>73</v>
      </c>
      <c r="J11" s="20"/>
      <c r="K11" s="8"/>
    </row>
    <row r="12" spans="1:11" ht="28.75" customHeight="1" x14ac:dyDescent="0.35">
      <c r="A12" s="18"/>
      <c r="B12" s="19"/>
      <c r="C12" s="18"/>
      <c r="D12" s="86"/>
      <c r="E12" s="86"/>
      <c r="F12" s="18"/>
      <c r="G12" s="86"/>
      <c r="H12" s="86"/>
      <c r="I12" s="18"/>
      <c r="J12" s="20"/>
      <c r="K12" s="8"/>
    </row>
    <row r="13" spans="1:11" ht="28.75" customHeight="1" x14ac:dyDescent="0.35">
      <c r="A13" s="18"/>
      <c r="B13" s="19"/>
      <c r="C13" s="18"/>
      <c r="D13" s="86"/>
      <c r="E13" s="86"/>
      <c r="F13" s="18"/>
      <c r="G13" s="86"/>
      <c r="H13" s="86"/>
      <c r="I13" s="18"/>
      <c r="J13" s="20"/>
      <c r="K13" s="8"/>
    </row>
    <row r="14" spans="1:11" ht="28.75" customHeight="1" x14ac:dyDescent="0.35">
      <c r="A14" s="18"/>
      <c r="B14" s="19"/>
      <c r="C14" s="18"/>
      <c r="D14" s="86"/>
      <c r="E14" s="86"/>
      <c r="F14" s="18"/>
      <c r="G14" s="86"/>
      <c r="H14" s="86"/>
      <c r="I14" s="18"/>
      <c r="J14" s="20"/>
      <c r="K14" s="8"/>
    </row>
    <row r="15" spans="1:11" ht="28.75" customHeight="1" x14ac:dyDescent="0.35">
      <c r="A15" s="18"/>
      <c r="B15" s="19"/>
      <c r="C15" s="18"/>
      <c r="D15" s="86"/>
      <c r="E15" s="86"/>
      <c r="F15" s="18"/>
      <c r="G15" s="86"/>
      <c r="H15" s="86"/>
      <c r="I15" s="18"/>
      <c r="J15" s="20"/>
      <c r="K15" s="21"/>
    </row>
    <row r="16" spans="1:11" ht="28.75" customHeight="1" x14ac:dyDescent="0.35">
      <c r="A16" s="18"/>
      <c r="B16" s="19"/>
      <c r="C16" s="18"/>
      <c r="D16" s="86"/>
      <c r="E16" s="86"/>
      <c r="F16" s="18"/>
      <c r="G16" s="86"/>
      <c r="H16" s="86"/>
      <c r="I16" s="18"/>
      <c r="J16" s="20"/>
    </row>
    <row r="17" spans="1:10" ht="28.75" customHeight="1" x14ac:dyDescent="0.35">
      <c r="A17" s="18"/>
      <c r="B17" s="19"/>
      <c r="C17" s="18"/>
      <c r="D17" s="86"/>
      <c r="E17" s="86"/>
      <c r="F17" s="18"/>
      <c r="G17" s="86"/>
      <c r="H17" s="86"/>
      <c r="I17" s="18"/>
      <c r="J17" s="20"/>
    </row>
    <row r="18" spans="1:10" ht="28.75" customHeight="1" x14ac:dyDescent="0.35">
      <c r="A18" s="18"/>
      <c r="B18" s="19"/>
      <c r="C18" s="18"/>
      <c r="D18" s="86"/>
      <c r="E18" s="86"/>
      <c r="F18" s="18"/>
      <c r="G18" s="86"/>
      <c r="H18" s="86"/>
      <c r="I18" s="18"/>
      <c r="J18" s="20"/>
    </row>
    <row r="19" spans="1:10" ht="28.75" customHeight="1" x14ac:dyDescent="0.35">
      <c r="A19" s="18"/>
      <c r="B19" s="19"/>
      <c r="C19" s="18"/>
      <c r="D19" s="86"/>
      <c r="E19" s="86"/>
      <c r="F19" s="18"/>
      <c r="G19" s="86"/>
      <c r="H19" s="86"/>
      <c r="I19" s="18"/>
      <c r="J19" s="20"/>
    </row>
    <row r="20" spans="1:10" ht="28.75" customHeight="1" x14ac:dyDescent="0.35">
      <c r="A20" s="18"/>
      <c r="B20" s="19"/>
      <c r="C20" s="18"/>
      <c r="D20" s="86"/>
      <c r="E20" s="86"/>
      <c r="F20" s="18"/>
      <c r="G20" s="86"/>
      <c r="H20" s="86"/>
      <c r="I20" s="18"/>
      <c r="J20" s="20"/>
    </row>
    <row r="21" spans="1:10" ht="28.75" customHeight="1" x14ac:dyDescent="0.35">
      <c r="A21" s="18"/>
      <c r="B21" s="19"/>
      <c r="C21" s="18"/>
      <c r="D21" s="86"/>
      <c r="E21" s="86"/>
      <c r="F21" s="18"/>
      <c r="G21" s="86"/>
      <c r="H21" s="86"/>
      <c r="I21" s="18"/>
      <c r="J21" s="20"/>
    </row>
    <row r="22" spans="1:10" ht="28.75" customHeight="1" x14ac:dyDescent="0.35">
      <c r="A22" s="22"/>
      <c r="B22" s="23"/>
      <c r="C22" s="24"/>
      <c r="D22" s="86"/>
      <c r="E22" s="86"/>
      <c r="F22" s="24"/>
      <c r="G22" s="86"/>
      <c r="H22" s="86"/>
      <c r="I22" s="24"/>
      <c r="J22" s="24"/>
    </row>
    <row r="23" spans="1:10" ht="28.75" customHeight="1" x14ac:dyDescent="0.35">
      <c r="A23" s="24"/>
      <c r="B23" s="25"/>
      <c r="C23" s="24"/>
      <c r="D23" s="86"/>
      <c r="E23" s="86"/>
      <c r="F23" s="24"/>
      <c r="G23" s="86"/>
      <c r="H23" s="86"/>
      <c r="I23" s="24"/>
      <c r="J23" s="24"/>
    </row>
    <row r="24" spans="1:10" ht="28.75" customHeight="1" x14ac:dyDescent="0.35">
      <c r="A24" s="24"/>
      <c r="B24" s="25"/>
      <c r="C24" s="24"/>
      <c r="D24" s="86"/>
      <c r="E24" s="86"/>
      <c r="F24" s="24"/>
      <c r="G24" s="86"/>
      <c r="H24" s="86"/>
      <c r="I24" s="24"/>
      <c r="J24" s="24"/>
    </row>
    <row r="25" spans="1:10" ht="28.75" customHeight="1" x14ac:dyDescent="0.35">
      <c r="A25" s="24"/>
      <c r="B25" s="25"/>
      <c r="C25" s="24"/>
      <c r="D25" s="86"/>
      <c r="E25" s="86"/>
      <c r="F25" s="24"/>
      <c r="G25" s="86"/>
      <c r="H25" s="86"/>
      <c r="I25" s="24"/>
      <c r="J25" s="24"/>
    </row>
    <row r="26" spans="1:10" ht="28.75" customHeight="1" x14ac:dyDescent="0.35">
      <c r="A26" s="24"/>
      <c r="B26" s="25"/>
      <c r="C26" s="24"/>
      <c r="D26" s="86"/>
      <c r="E26" s="86"/>
      <c r="F26" s="24"/>
      <c r="G26" s="86"/>
      <c r="H26" s="86"/>
      <c r="I26" s="24"/>
      <c r="J26" s="24"/>
    </row>
    <row r="27" spans="1:10" ht="28.75" customHeight="1" x14ac:dyDescent="0.35">
      <c r="B27" s="40"/>
      <c r="C27" s="26"/>
      <c r="D27" s="86"/>
      <c r="E27" s="86"/>
      <c r="F27" s="24"/>
      <c r="G27" s="86"/>
      <c r="H27" s="86"/>
      <c r="I27" s="24"/>
      <c r="J27" s="24"/>
    </row>
    <row r="28" spans="1:10" ht="28.75" customHeight="1" x14ac:dyDescent="0.35">
      <c r="A28" s="24"/>
      <c r="B28" s="24"/>
      <c r="C28" s="24"/>
      <c r="D28" s="24"/>
      <c r="E28" s="24"/>
      <c r="F28" s="24"/>
      <c r="G28" s="24"/>
      <c r="H28" s="24"/>
      <c r="I28" s="24"/>
      <c r="J28" s="24"/>
    </row>
    <row r="29" spans="1:10" ht="28.75" customHeight="1" x14ac:dyDescent="0.35">
      <c r="A29" s="24"/>
      <c r="B29" s="24"/>
      <c r="C29" s="24"/>
      <c r="D29" s="24"/>
      <c r="E29" s="24"/>
      <c r="F29" s="24"/>
      <c r="G29" s="24"/>
      <c r="H29" s="24"/>
      <c r="I29" s="24"/>
      <c r="J29" s="24"/>
    </row>
    <row r="30" spans="1:10" ht="28.75" customHeight="1" x14ac:dyDescent="0.35">
      <c r="A30" s="24"/>
      <c r="B30" s="24"/>
      <c r="C30" s="24"/>
      <c r="D30" s="24"/>
      <c r="E30" s="24"/>
      <c r="F30" s="24"/>
      <c r="G30" s="24"/>
      <c r="H30" s="24"/>
      <c r="I30" s="24"/>
      <c r="J30" s="24"/>
    </row>
    <row r="31" spans="1:10" ht="28.75" customHeight="1" x14ac:dyDescent="0.35">
      <c r="A31" s="24"/>
      <c r="B31" s="24"/>
      <c r="C31" s="24"/>
      <c r="D31" s="24"/>
      <c r="E31" s="24"/>
      <c r="F31" s="24"/>
      <c r="G31" s="24"/>
      <c r="H31" s="24"/>
      <c r="I31" s="24"/>
      <c r="J31" s="24"/>
    </row>
    <row r="32" spans="1:10" ht="28.75" customHeight="1" x14ac:dyDescent="0.35">
      <c r="A32" s="24"/>
      <c r="B32" s="24"/>
      <c r="C32" s="24"/>
      <c r="D32" s="24"/>
      <c r="E32" s="24"/>
      <c r="F32" s="24"/>
      <c r="G32" s="24"/>
      <c r="H32" s="24"/>
      <c r="I32" s="24"/>
      <c r="J32" s="24"/>
    </row>
    <row r="33" spans="1:10" ht="28.75" customHeight="1" x14ac:dyDescent="0.35">
      <c r="A33" s="24"/>
      <c r="B33" s="24"/>
      <c r="C33" s="24"/>
      <c r="D33" s="24"/>
      <c r="E33" s="24"/>
      <c r="F33" s="24"/>
      <c r="G33" s="24"/>
      <c r="H33" s="24"/>
      <c r="I33" s="24"/>
      <c r="J33" s="24"/>
    </row>
    <row r="34" spans="1:10" ht="28.75" customHeight="1" x14ac:dyDescent="0.35">
      <c r="A34" s="24"/>
      <c r="B34" s="24"/>
      <c r="C34" s="24"/>
      <c r="D34" s="24"/>
      <c r="E34" s="24"/>
      <c r="F34" s="24"/>
      <c r="G34" s="24"/>
      <c r="H34" s="24"/>
      <c r="I34" s="24"/>
      <c r="J34" s="24"/>
    </row>
    <row r="35" spans="1:10" ht="28.75" customHeight="1" x14ac:dyDescent="0.35">
      <c r="A35" s="24"/>
      <c r="B35" s="24"/>
      <c r="C35" s="24"/>
      <c r="D35" s="24"/>
      <c r="E35" s="24"/>
      <c r="F35" s="24"/>
      <c r="G35" s="24"/>
      <c r="H35" s="24"/>
      <c r="I35" s="24"/>
      <c r="J35" s="24"/>
    </row>
    <row r="36" spans="1:10" ht="28.75" customHeight="1" x14ac:dyDescent="0.35">
      <c r="A36" s="24"/>
      <c r="B36" s="24"/>
      <c r="C36" s="24"/>
      <c r="D36" s="24"/>
      <c r="E36" s="24"/>
      <c r="F36" s="24"/>
      <c r="G36" s="24"/>
      <c r="H36" s="24"/>
      <c r="I36" s="24"/>
      <c r="J36" s="24"/>
    </row>
    <row r="37" spans="1:10" ht="28.75" customHeight="1" x14ac:dyDescent="0.35">
      <c r="A37" s="24"/>
      <c r="B37" s="24"/>
      <c r="C37" s="24"/>
      <c r="D37" s="24"/>
      <c r="E37" s="24"/>
      <c r="F37" s="24"/>
      <c r="G37" s="24"/>
      <c r="H37" s="24"/>
      <c r="I37" s="24"/>
      <c r="J37" s="24"/>
    </row>
    <row r="38" spans="1:10" ht="28.75" customHeight="1" x14ac:dyDescent="0.35">
      <c r="A38" s="24"/>
      <c r="B38" s="24"/>
      <c r="C38" s="24"/>
      <c r="D38" s="24"/>
      <c r="E38" s="24"/>
      <c r="F38" s="24"/>
      <c r="G38" s="24"/>
      <c r="H38" s="24"/>
      <c r="I38" s="24"/>
      <c r="J38" s="24"/>
    </row>
    <row r="39" spans="1:10" ht="28.75" customHeight="1" x14ac:dyDescent="0.35">
      <c r="A39" s="24"/>
      <c r="B39" s="24"/>
      <c r="C39" s="24"/>
      <c r="D39" s="24"/>
      <c r="E39" s="24"/>
      <c r="F39" s="24"/>
      <c r="G39" s="24"/>
      <c r="H39" s="24"/>
      <c r="I39" s="24"/>
      <c r="J39" s="24"/>
    </row>
    <row r="40" spans="1:10" ht="28.75" customHeight="1" x14ac:dyDescent="0.35">
      <c r="A40" s="24"/>
      <c r="B40" s="24"/>
      <c r="C40" s="24"/>
      <c r="D40" s="24"/>
      <c r="E40" s="24"/>
      <c r="F40" s="24"/>
      <c r="G40" s="24"/>
      <c r="H40" s="24"/>
      <c r="I40" s="24"/>
      <c r="J40" s="24"/>
    </row>
    <row r="41" spans="1:10" ht="28.75" customHeight="1" x14ac:dyDescent="0.35">
      <c r="A41" s="24"/>
      <c r="B41" s="24"/>
      <c r="C41" s="24"/>
      <c r="D41" s="24"/>
      <c r="E41" s="24"/>
      <c r="F41" s="24"/>
      <c r="G41" s="24"/>
      <c r="H41" s="24"/>
      <c r="I41" s="24"/>
      <c r="J41" s="24"/>
    </row>
    <row r="42" spans="1:10" ht="28.75" customHeight="1" x14ac:dyDescent="0.35">
      <c r="A42" s="24"/>
      <c r="B42" s="24"/>
      <c r="C42" s="24"/>
      <c r="D42" s="24"/>
      <c r="E42" s="24"/>
      <c r="F42" s="24"/>
      <c r="G42" s="24"/>
      <c r="H42" s="24"/>
      <c r="I42" s="24"/>
      <c r="J42" s="24"/>
    </row>
    <row r="43" spans="1:10" ht="28.75" customHeight="1" x14ac:dyDescent="0.35">
      <c r="A43" s="18"/>
      <c r="B43" s="18"/>
      <c r="C43" s="18"/>
      <c r="D43" s="24"/>
      <c r="E43" s="24"/>
      <c r="F43" s="18"/>
      <c r="G43" s="24"/>
      <c r="H43" s="24"/>
      <c r="I43" s="18"/>
      <c r="J43" s="20"/>
    </row>
    <row r="44" spans="1:10" ht="28.75" customHeight="1" x14ac:dyDescent="0.35">
      <c r="A44" s="18"/>
      <c r="B44" s="18"/>
      <c r="C44" s="18"/>
      <c r="D44" s="24"/>
      <c r="E44" s="24"/>
      <c r="F44" s="18"/>
      <c r="G44" s="24"/>
      <c r="H44" s="24"/>
      <c r="I44" s="18"/>
      <c r="J44" s="20"/>
    </row>
    <row r="45" spans="1:10" ht="28.75" customHeight="1" x14ac:dyDescent="0.35">
      <c r="A45" s="18"/>
      <c r="B45" s="18"/>
      <c r="C45" s="18"/>
      <c r="D45" s="24"/>
      <c r="E45" s="24"/>
      <c r="F45" s="18"/>
      <c r="G45" s="24"/>
      <c r="H45" s="24"/>
      <c r="I45" s="18"/>
      <c r="J45" s="20"/>
    </row>
    <row r="46" spans="1:10" ht="28.75" customHeight="1" x14ac:dyDescent="0.35">
      <c r="A46" s="18"/>
      <c r="B46" s="18"/>
      <c r="C46" s="18"/>
      <c r="D46" s="24"/>
      <c r="E46" s="24"/>
      <c r="F46" s="18"/>
      <c r="G46" s="24"/>
      <c r="H46" s="24"/>
      <c r="I46" s="18"/>
      <c r="J46" s="20"/>
    </row>
    <row r="47" spans="1:10" ht="28.75" customHeight="1" x14ac:dyDescent="0.35">
      <c r="A47" s="18"/>
      <c r="B47" s="18"/>
      <c r="C47" s="18"/>
      <c r="D47" s="24"/>
      <c r="E47" s="24"/>
      <c r="F47" s="18"/>
      <c r="G47" s="24"/>
      <c r="H47" s="24"/>
      <c r="I47" s="18"/>
      <c r="J47" s="20"/>
    </row>
    <row r="48" spans="1:10" ht="28.75" customHeight="1" x14ac:dyDescent="0.35">
      <c r="A48" s="18"/>
      <c r="B48" s="18"/>
      <c r="C48" s="18"/>
      <c r="D48" s="24"/>
      <c r="E48" s="24"/>
      <c r="F48" s="18"/>
      <c r="G48" s="24"/>
      <c r="H48" s="24"/>
      <c r="I48" s="18"/>
      <c r="J48" s="20"/>
    </row>
    <row r="49" spans="1:10" ht="28.75" customHeight="1" x14ac:dyDescent="0.35">
      <c r="A49" s="18"/>
      <c r="B49" s="18"/>
      <c r="C49" s="18"/>
      <c r="D49" s="24"/>
      <c r="E49" s="24"/>
      <c r="F49" s="18"/>
      <c r="G49" s="24"/>
      <c r="H49" s="24"/>
      <c r="I49" s="18"/>
      <c r="J49" s="20"/>
    </row>
    <row r="50" spans="1:10" ht="28.75" customHeight="1" x14ac:dyDescent="0.35">
      <c r="A50" s="18"/>
      <c r="B50" s="18"/>
      <c r="C50" s="18"/>
      <c r="D50" s="24"/>
      <c r="E50" s="24"/>
      <c r="F50" s="18"/>
      <c r="G50" s="24"/>
      <c r="H50" s="24"/>
      <c r="I50" s="18"/>
      <c r="J50" s="20"/>
    </row>
    <row r="51" spans="1:10" ht="28.75" customHeight="1" x14ac:dyDescent="0.35">
      <c r="A51" s="18"/>
      <c r="B51" s="18"/>
      <c r="C51" s="18"/>
      <c r="D51" s="24"/>
      <c r="E51" s="24"/>
      <c r="F51" s="18"/>
      <c r="G51" s="24"/>
      <c r="H51" s="24"/>
      <c r="I51" s="18"/>
      <c r="J51" s="20"/>
    </row>
    <row r="52" spans="1:10" ht="28.75" customHeight="1" x14ac:dyDescent="0.35">
      <c r="A52" s="18"/>
      <c r="B52" s="18"/>
      <c r="C52" s="18"/>
      <c r="D52" s="24"/>
      <c r="E52" s="24"/>
      <c r="F52" s="18"/>
      <c r="G52" s="24"/>
      <c r="H52" s="24"/>
      <c r="I52" s="18"/>
      <c r="J52" s="20"/>
    </row>
    <row r="53" spans="1:10" ht="28.75" customHeight="1" x14ac:dyDescent="0.35">
      <c r="A53" s="18"/>
      <c r="B53" s="18"/>
      <c r="C53" s="18"/>
      <c r="D53" s="24"/>
      <c r="E53" s="24"/>
      <c r="F53" s="18"/>
      <c r="G53" s="24"/>
      <c r="H53" s="24"/>
      <c r="I53" s="18"/>
      <c r="J53" s="20"/>
    </row>
    <row r="54" spans="1:10" ht="28.75" customHeight="1" x14ac:dyDescent="0.35">
      <c r="A54" s="18"/>
      <c r="B54" s="18"/>
      <c r="C54" s="18"/>
      <c r="D54" s="24"/>
      <c r="E54" s="24"/>
      <c r="F54" s="18"/>
      <c r="G54" s="24"/>
      <c r="H54" s="24"/>
      <c r="I54" s="18"/>
      <c r="J54" s="20"/>
    </row>
    <row r="55" spans="1:10" ht="28.75" customHeight="1" x14ac:dyDescent="0.35">
      <c r="A55" s="18"/>
      <c r="B55" s="18"/>
      <c r="C55" s="18"/>
      <c r="D55" s="24"/>
      <c r="E55" s="24"/>
      <c r="F55" s="18"/>
      <c r="G55" s="24"/>
      <c r="H55" s="24"/>
      <c r="I55" s="18"/>
      <c r="J55" s="20"/>
    </row>
    <row r="56" spans="1:10" ht="28.75" customHeight="1" x14ac:dyDescent="0.35">
      <c r="A56" s="18"/>
      <c r="B56" s="18"/>
      <c r="C56" s="18"/>
      <c r="D56" s="24"/>
      <c r="E56" s="24"/>
      <c r="F56" s="18"/>
      <c r="G56" s="24"/>
      <c r="H56" s="24"/>
      <c r="I56" s="18"/>
      <c r="J56" s="20"/>
    </row>
    <row r="57" spans="1:10" ht="28.75" customHeight="1" x14ac:dyDescent="0.35">
      <c r="A57" s="18"/>
      <c r="B57" s="18"/>
      <c r="C57" s="18"/>
      <c r="D57" s="24"/>
      <c r="E57" s="24"/>
      <c r="F57" s="18"/>
      <c r="G57" s="24"/>
      <c r="H57" s="24"/>
      <c r="I57" s="18"/>
      <c r="J57" s="20"/>
    </row>
    <row r="58" spans="1:10" ht="28.75" customHeight="1" x14ac:dyDescent="0.35">
      <c r="A58" s="18"/>
      <c r="B58" s="18"/>
      <c r="C58" s="18"/>
      <c r="D58" s="24"/>
      <c r="E58" s="24"/>
      <c r="F58" s="18"/>
      <c r="G58" s="24"/>
      <c r="H58" s="24"/>
      <c r="I58" s="18"/>
      <c r="J58" s="20"/>
    </row>
    <row r="59" spans="1:10" ht="28.75" customHeight="1" x14ac:dyDescent="0.35">
      <c r="A59" s="18"/>
      <c r="B59" s="18"/>
      <c r="C59" s="18"/>
      <c r="D59" s="24"/>
      <c r="E59" s="24"/>
      <c r="F59" s="18"/>
      <c r="G59" s="24"/>
      <c r="H59" s="24"/>
      <c r="I59" s="18"/>
      <c r="J59" s="20"/>
    </row>
  </sheetData>
  <sheetProtection algorithmName="SHA-512" hashValue="9JOevJaD1TqxLaboDlT/6rr+IjcD7X/gADjRjx223scOJ3DTVipkhVSPoYlBoKB9wQMbGccdVNWJTeSFlJLGIw==" saltValue="fHuDWZAngZDtJzfff6OnCg==" spinCount="100000" sheet="1" objects="1" scenarios="1" selectLockedCells="1" selectUnlockedCells="1"/>
  <mergeCells count="54">
    <mergeCell ref="D27:E27"/>
    <mergeCell ref="G27:H27"/>
    <mergeCell ref="D24:E24"/>
    <mergeCell ref="G24:H24"/>
    <mergeCell ref="D25:E25"/>
    <mergeCell ref="G25:H25"/>
    <mergeCell ref="D26:E26"/>
    <mergeCell ref="G26:H26"/>
    <mergeCell ref="D21:E21"/>
    <mergeCell ref="G21:H21"/>
    <mergeCell ref="D22:E22"/>
    <mergeCell ref="G22:H22"/>
    <mergeCell ref="D23:E23"/>
    <mergeCell ref="G23:H23"/>
    <mergeCell ref="D18:E18"/>
    <mergeCell ref="G18:H18"/>
    <mergeCell ref="D19:E19"/>
    <mergeCell ref="G19:H19"/>
    <mergeCell ref="D20:E20"/>
    <mergeCell ref="G20:H20"/>
    <mergeCell ref="D15:E15"/>
    <mergeCell ref="G15:H15"/>
    <mergeCell ref="D16:E16"/>
    <mergeCell ref="G16:H16"/>
    <mergeCell ref="D17:E17"/>
    <mergeCell ref="G17:H17"/>
    <mergeCell ref="D12:E12"/>
    <mergeCell ref="G12:H12"/>
    <mergeCell ref="D13:E13"/>
    <mergeCell ref="G13:H13"/>
    <mergeCell ref="D14:E14"/>
    <mergeCell ref="G14:H14"/>
    <mergeCell ref="D9:E9"/>
    <mergeCell ref="G9:H9"/>
    <mergeCell ref="D10:E10"/>
    <mergeCell ref="G10:H10"/>
    <mergeCell ref="D11:E11"/>
    <mergeCell ref="G11:H11"/>
    <mergeCell ref="D6:E6"/>
    <mergeCell ref="G6:H6"/>
    <mergeCell ref="D7:E7"/>
    <mergeCell ref="G7:H7"/>
    <mergeCell ref="D8:E8"/>
    <mergeCell ref="G8:H8"/>
    <mergeCell ref="A1:C1"/>
    <mergeCell ref="E1:F2"/>
    <mergeCell ref="H1:H2"/>
    <mergeCell ref="I1:J2"/>
    <mergeCell ref="A2:C2"/>
    <mergeCell ref="A3:C3"/>
    <mergeCell ref="E3:G5"/>
    <mergeCell ref="I3:J3"/>
    <mergeCell ref="I4:J4"/>
    <mergeCell ref="I5:J5"/>
  </mergeCells>
  <printOptions horizontalCentered="1" verticalCentered="1" gridLines="1"/>
  <pageMargins left="0.25" right="0.45" top="0.25" bottom="0.75" header="0.3" footer="0.3"/>
  <pageSetup scale="67"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DEF8AD-FF0C-4C51-9735-B58FB593C53F}">
  <sheetPr>
    <pageSetUpPr fitToPage="1"/>
  </sheetPr>
  <dimension ref="A1:K59"/>
  <sheetViews>
    <sheetView view="pageLayout" topLeftCell="A5" zoomScale="80" zoomScaleNormal="80" zoomScalePageLayoutView="80" workbookViewId="0">
      <selection activeCell="C5" sqref="C5"/>
    </sheetView>
  </sheetViews>
  <sheetFormatPr defaultRowHeight="28.75" customHeight="1" x14ac:dyDescent="0.35"/>
  <cols>
    <col min="1" max="2" width="9.81640625" style="4" customWidth="1"/>
    <col min="3" max="3" width="9.36328125" style="4" customWidth="1"/>
    <col min="4" max="4" width="18.1796875" style="4" customWidth="1"/>
    <col min="5" max="5" width="10.6328125" style="4" customWidth="1"/>
    <col min="6" max="6" width="39.26953125" style="4" customWidth="1"/>
    <col min="7" max="7" width="28.453125" style="4" customWidth="1"/>
    <col min="8" max="8" width="15" style="4" customWidth="1"/>
    <col min="9" max="9" width="39.81640625" style="4" customWidth="1"/>
    <col min="10" max="10" width="13.36328125" style="4" customWidth="1"/>
    <col min="11" max="11" width="5.26953125" style="4" customWidth="1"/>
    <col min="12" max="16384" width="8.7265625" style="4"/>
  </cols>
  <sheetData>
    <row r="1" spans="1:11" ht="28.75" customHeight="1" thickBot="1" x14ac:dyDescent="0.45">
      <c r="A1" s="119" t="s">
        <v>0</v>
      </c>
      <c r="B1" s="120"/>
      <c r="C1" s="120"/>
      <c r="D1" s="41">
        <f>COUNT(C7:C27)</f>
        <v>4</v>
      </c>
      <c r="E1" s="105" t="s">
        <v>44</v>
      </c>
      <c r="F1" s="106"/>
      <c r="G1" s="2">
        <v>7</v>
      </c>
      <c r="H1" s="109" t="s">
        <v>2</v>
      </c>
      <c r="I1" s="54" t="s">
        <v>209</v>
      </c>
      <c r="J1" s="55"/>
      <c r="K1" s="3"/>
    </row>
    <row r="2" spans="1:11" ht="28.75" customHeight="1" thickBot="1" x14ac:dyDescent="0.45">
      <c r="A2" s="119" t="s">
        <v>4</v>
      </c>
      <c r="B2" s="120"/>
      <c r="C2" s="120"/>
      <c r="D2" s="42">
        <f>SUM(G2*D1)</f>
        <v>120</v>
      </c>
      <c r="E2" s="107"/>
      <c r="F2" s="108"/>
      <c r="G2" s="6">
        <v>30</v>
      </c>
      <c r="H2" s="110"/>
      <c r="I2" s="56"/>
      <c r="J2" s="57"/>
      <c r="K2" s="3"/>
    </row>
    <row r="3" spans="1:11" ht="28.75" customHeight="1" thickBot="1" x14ac:dyDescent="0.35">
      <c r="A3" s="117" t="s">
        <v>6</v>
      </c>
      <c r="B3" s="118"/>
      <c r="C3" s="118"/>
      <c r="D3" s="27">
        <f>SUM(B7:B27)</f>
        <v>120</v>
      </c>
      <c r="E3" s="88" t="s">
        <v>7</v>
      </c>
      <c r="F3" s="89"/>
      <c r="G3" s="90"/>
      <c r="H3" s="39" t="s">
        <v>8</v>
      </c>
      <c r="I3" s="80">
        <f>'[1]Class 1'!J3</f>
        <v>45113</v>
      </c>
      <c r="J3" s="111"/>
      <c r="K3" s="8"/>
    </row>
    <row r="4" spans="1:11" ht="28.75" customHeight="1" thickBot="1" x14ac:dyDescent="0.4">
      <c r="A4" s="9"/>
      <c r="B4" s="10"/>
      <c r="C4" s="10"/>
      <c r="D4" s="11"/>
      <c r="E4" s="74"/>
      <c r="F4" s="75"/>
      <c r="G4" s="76"/>
      <c r="H4" s="39" t="s">
        <v>9</v>
      </c>
      <c r="I4" s="112" t="str">
        <f>'[1]Class 1'!J4</f>
        <v>Jennifer Lambert</v>
      </c>
      <c r="J4" s="111"/>
      <c r="K4" s="8"/>
    </row>
    <row r="5" spans="1:11" ht="38.25" customHeight="1" thickBot="1" x14ac:dyDescent="0.4">
      <c r="A5" s="12"/>
      <c r="B5" s="13"/>
      <c r="C5" s="13"/>
      <c r="D5" s="14"/>
      <c r="E5" s="77"/>
      <c r="F5" s="78"/>
      <c r="G5" s="79"/>
      <c r="H5" s="39" t="s">
        <v>11</v>
      </c>
      <c r="I5" s="84" t="str">
        <f>'[1]Class 1'!J5</f>
        <v>Owingsville Lions Club                                        Mountain Horses</v>
      </c>
      <c r="J5" s="113"/>
      <c r="K5" s="8"/>
    </row>
    <row r="6" spans="1:11" ht="28.75" customHeight="1" x14ac:dyDescent="0.35">
      <c r="A6" s="43" t="s">
        <v>210</v>
      </c>
      <c r="B6" s="44" t="s">
        <v>14</v>
      </c>
      <c r="C6" s="44" t="s">
        <v>211</v>
      </c>
      <c r="D6" s="121" t="s">
        <v>212</v>
      </c>
      <c r="E6" s="122"/>
      <c r="F6" s="45" t="s">
        <v>17</v>
      </c>
      <c r="G6" s="123" t="s">
        <v>213</v>
      </c>
      <c r="H6" s="124"/>
      <c r="I6" s="43" t="s">
        <v>214</v>
      </c>
      <c r="J6" s="46" t="s">
        <v>20</v>
      </c>
      <c r="K6" s="8"/>
    </row>
    <row r="7" spans="1:11" ht="28.75" customHeight="1" x14ac:dyDescent="0.35">
      <c r="A7" s="18">
        <v>1</v>
      </c>
      <c r="B7" s="19">
        <v>54</v>
      </c>
      <c r="C7" s="18">
        <v>990</v>
      </c>
      <c r="D7" s="86" t="s">
        <v>112</v>
      </c>
      <c r="E7" s="86"/>
      <c r="F7" s="18" t="s">
        <v>215</v>
      </c>
      <c r="G7" s="86" t="s">
        <v>216</v>
      </c>
      <c r="H7" s="86"/>
      <c r="I7" s="18" t="s">
        <v>99</v>
      </c>
      <c r="J7" s="20" t="s">
        <v>217</v>
      </c>
      <c r="K7" s="8"/>
    </row>
    <row r="8" spans="1:11" ht="28.75" customHeight="1" x14ac:dyDescent="0.35">
      <c r="A8" s="18">
        <v>2</v>
      </c>
      <c r="B8" s="19">
        <v>42</v>
      </c>
      <c r="C8" s="18">
        <v>711</v>
      </c>
      <c r="D8" s="86" t="s">
        <v>218</v>
      </c>
      <c r="E8" s="86"/>
      <c r="F8" s="18" t="s">
        <v>219</v>
      </c>
      <c r="G8" s="86" t="s">
        <v>220</v>
      </c>
      <c r="H8" s="86"/>
      <c r="I8" s="18" t="s">
        <v>219</v>
      </c>
      <c r="J8" s="20"/>
      <c r="K8" s="8"/>
    </row>
    <row r="9" spans="1:11" ht="28.75" customHeight="1" x14ac:dyDescent="0.35">
      <c r="A9" s="18">
        <v>3</v>
      </c>
      <c r="B9" s="19">
        <v>24</v>
      </c>
      <c r="C9" s="18">
        <v>12</v>
      </c>
      <c r="D9" s="86" t="s">
        <v>221</v>
      </c>
      <c r="E9" s="86"/>
      <c r="F9" s="18" t="s">
        <v>222</v>
      </c>
      <c r="G9" s="86" t="s">
        <v>223</v>
      </c>
      <c r="H9" s="86"/>
      <c r="I9" s="18" t="s">
        <v>224</v>
      </c>
      <c r="J9" s="20"/>
      <c r="K9" s="8"/>
    </row>
    <row r="10" spans="1:11" ht="28.75" customHeight="1" x14ac:dyDescent="0.35">
      <c r="A10" s="18">
        <v>4</v>
      </c>
      <c r="B10" s="19"/>
      <c r="C10" s="18">
        <v>469</v>
      </c>
      <c r="D10" s="86" t="s">
        <v>225</v>
      </c>
      <c r="E10" s="86"/>
      <c r="F10" s="18" t="s">
        <v>226</v>
      </c>
      <c r="G10" s="86" t="s">
        <v>65</v>
      </c>
      <c r="H10" s="86"/>
      <c r="I10" s="18" t="s">
        <v>65</v>
      </c>
      <c r="J10" s="20"/>
      <c r="K10" s="8"/>
    </row>
    <row r="11" spans="1:11" ht="28.75" customHeight="1" x14ac:dyDescent="0.35">
      <c r="A11" s="18"/>
      <c r="B11" s="19"/>
      <c r="C11" s="18"/>
      <c r="D11" s="86"/>
      <c r="E11" s="86"/>
      <c r="F11" s="18"/>
      <c r="G11" s="86"/>
      <c r="H11" s="86"/>
      <c r="I11" s="18"/>
      <c r="J11" s="20"/>
      <c r="K11" s="8"/>
    </row>
    <row r="12" spans="1:11" ht="28.75" customHeight="1" x14ac:dyDescent="0.35">
      <c r="A12" s="18"/>
      <c r="B12" s="19"/>
      <c r="C12" s="18"/>
      <c r="D12" s="86"/>
      <c r="E12" s="86"/>
      <c r="F12" s="18"/>
      <c r="G12" s="86"/>
      <c r="H12" s="86"/>
      <c r="I12" s="18"/>
      <c r="J12" s="20"/>
      <c r="K12" s="8"/>
    </row>
    <row r="13" spans="1:11" ht="28.75" customHeight="1" x14ac:dyDescent="0.35">
      <c r="A13" s="18"/>
      <c r="B13" s="19"/>
      <c r="C13" s="18"/>
      <c r="D13" s="86"/>
      <c r="E13" s="86"/>
      <c r="F13" s="18"/>
      <c r="G13" s="86"/>
      <c r="H13" s="86"/>
      <c r="I13" s="18"/>
      <c r="J13" s="20"/>
      <c r="K13" s="8"/>
    </row>
    <row r="14" spans="1:11" ht="28.75" customHeight="1" x14ac:dyDescent="0.35">
      <c r="A14" s="18"/>
      <c r="B14" s="19"/>
      <c r="C14" s="18"/>
      <c r="D14" s="86"/>
      <c r="E14" s="86"/>
      <c r="F14" s="18"/>
      <c r="G14" s="86"/>
      <c r="H14" s="86"/>
      <c r="I14" s="18"/>
      <c r="J14" s="20"/>
      <c r="K14" s="8"/>
    </row>
    <row r="15" spans="1:11" ht="28.75" customHeight="1" x14ac:dyDescent="0.35">
      <c r="A15" s="18"/>
      <c r="B15" s="19"/>
      <c r="C15" s="18"/>
      <c r="D15" s="86"/>
      <c r="E15" s="86"/>
      <c r="F15" s="18"/>
      <c r="G15" s="86"/>
      <c r="H15" s="86"/>
      <c r="I15" s="18"/>
      <c r="J15" s="20"/>
      <c r="K15" s="21"/>
    </row>
    <row r="16" spans="1:11" ht="28.75" customHeight="1" x14ac:dyDescent="0.35">
      <c r="A16" s="18"/>
      <c r="B16" s="19"/>
      <c r="C16" s="18"/>
      <c r="D16" s="86"/>
      <c r="E16" s="86"/>
      <c r="F16" s="18"/>
      <c r="G16" s="86"/>
      <c r="H16" s="86"/>
      <c r="I16" s="18"/>
      <c r="J16" s="20"/>
    </row>
    <row r="17" spans="1:10" ht="28.75" customHeight="1" x14ac:dyDescent="0.35">
      <c r="A17" s="18"/>
      <c r="B17" s="19"/>
      <c r="C17" s="18"/>
      <c r="D17" s="86"/>
      <c r="E17" s="86"/>
      <c r="F17" s="18"/>
      <c r="G17" s="86"/>
      <c r="H17" s="86"/>
      <c r="I17" s="18"/>
      <c r="J17" s="20"/>
    </row>
    <row r="18" spans="1:10" ht="28.75" customHeight="1" x14ac:dyDescent="0.35">
      <c r="A18" s="18"/>
      <c r="B18" s="19"/>
      <c r="C18" s="18"/>
      <c r="D18" s="86"/>
      <c r="E18" s="86"/>
      <c r="F18" s="18"/>
      <c r="G18" s="86"/>
      <c r="H18" s="86"/>
      <c r="I18" s="18"/>
      <c r="J18" s="20"/>
    </row>
    <row r="19" spans="1:10" ht="28.75" customHeight="1" x14ac:dyDescent="0.35">
      <c r="A19" s="18"/>
      <c r="B19" s="19"/>
      <c r="C19" s="18"/>
      <c r="D19" s="86"/>
      <c r="E19" s="86"/>
      <c r="F19" s="18"/>
      <c r="G19" s="86"/>
      <c r="H19" s="86"/>
      <c r="I19" s="18"/>
      <c r="J19" s="20"/>
    </row>
    <row r="20" spans="1:10" ht="28.75" customHeight="1" x14ac:dyDescent="0.35">
      <c r="A20" s="18"/>
      <c r="B20" s="19"/>
      <c r="C20" s="18"/>
      <c r="D20" s="86"/>
      <c r="E20" s="86"/>
      <c r="F20" s="18"/>
      <c r="G20" s="86"/>
      <c r="H20" s="86"/>
      <c r="I20" s="18"/>
      <c r="J20" s="20"/>
    </row>
    <row r="21" spans="1:10" ht="28.75" customHeight="1" x14ac:dyDescent="0.35">
      <c r="A21" s="18"/>
      <c r="B21" s="19"/>
      <c r="C21" s="18"/>
      <c r="D21" s="86"/>
      <c r="E21" s="86"/>
      <c r="F21" s="18"/>
      <c r="G21" s="86"/>
      <c r="H21" s="86"/>
      <c r="I21" s="18"/>
      <c r="J21" s="20"/>
    </row>
    <row r="22" spans="1:10" ht="28.75" customHeight="1" x14ac:dyDescent="0.35">
      <c r="B22" s="40"/>
      <c r="C22" s="24"/>
      <c r="D22" s="86"/>
      <c r="E22" s="86"/>
      <c r="F22" s="24"/>
      <c r="G22" s="86"/>
      <c r="H22" s="86"/>
      <c r="I22" s="24"/>
      <c r="J22" s="24"/>
    </row>
    <row r="23" spans="1:10" ht="28.75" customHeight="1" x14ac:dyDescent="0.35">
      <c r="A23" s="24"/>
      <c r="B23" s="25"/>
      <c r="C23" s="24"/>
      <c r="D23" s="86"/>
      <c r="E23" s="86"/>
      <c r="F23" s="24"/>
      <c r="G23" s="86"/>
      <c r="H23" s="86"/>
      <c r="I23" s="24"/>
      <c r="J23" s="24"/>
    </row>
    <row r="24" spans="1:10" ht="28.75" customHeight="1" x14ac:dyDescent="0.35">
      <c r="A24" s="24"/>
      <c r="B24" s="25"/>
      <c r="C24" s="24"/>
      <c r="D24" s="86"/>
      <c r="E24" s="86"/>
      <c r="F24" s="24"/>
      <c r="G24" s="86"/>
      <c r="H24" s="86"/>
      <c r="I24" s="24"/>
      <c r="J24" s="24"/>
    </row>
    <row r="25" spans="1:10" ht="28.75" customHeight="1" x14ac:dyDescent="0.35">
      <c r="A25" s="24"/>
      <c r="B25" s="25"/>
      <c r="C25" s="24"/>
      <c r="D25" s="86"/>
      <c r="E25" s="86"/>
      <c r="F25" s="24"/>
      <c r="G25" s="86"/>
      <c r="H25" s="86"/>
      <c r="I25" s="24"/>
      <c r="J25" s="24"/>
    </row>
    <row r="26" spans="1:10" ht="28.75" customHeight="1" x14ac:dyDescent="0.35">
      <c r="A26" s="24"/>
      <c r="B26" s="25"/>
      <c r="C26" s="24"/>
      <c r="D26" s="86"/>
      <c r="E26" s="86"/>
      <c r="F26" s="24"/>
      <c r="G26" s="86"/>
      <c r="H26" s="86"/>
      <c r="I26" s="24"/>
      <c r="J26" s="24"/>
    </row>
    <row r="27" spans="1:10" ht="28.75" customHeight="1" x14ac:dyDescent="0.35">
      <c r="A27" s="24"/>
      <c r="B27" s="25"/>
      <c r="C27" s="38"/>
      <c r="D27" s="86"/>
      <c r="E27" s="86"/>
      <c r="F27" s="24"/>
      <c r="G27" s="86"/>
      <c r="H27" s="86"/>
      <c r="I27" s="24"/>
      <c r="J27" s="24"/>
    </row>
    <row r="28" spans="1:10" ht="28.75" customHeight="1" x14ac:dyDescent="0.35">
      <c r="A28" s="24"/>
      <c r="B28" s="24"/>
      <c r="C28" s="24"/>
      <c r="D28" s="24"/>
      <c r="E28" s="24"/>
      <c r="F28" s="24"/>
      <c r="G28" s="24"/>
      <c r="H28" s="24"/>
      <c r="I28" s="24"/>
      <c r="J28" s="24"/>
    </row>
    <row r="29" spans="1:10" ht="28.75" customHeight="1" x14ac:dyDescent="0.35">
      <c r="A29" s="24"/>
      <c r="B29" s="24"/>
      <c r="C29" s="24"/>
      <c r="D29" s="24"/>
      <c r="E29" s="24"/>
      <c r="F29" s="24"/>
      <c r="G29" s="24"/>
      <c r="H29" s="24"/>
      <c r="I29" s="24"/>
      <c r="J29" s="24"/>
    </row>
    <row r="30" spans="1:10" ht="28.75" customHeight="1" x14ac:dyDescent="0.35">
      <c r="A30" s="24"/>
      <c r="B30" s="24"/>
      <c r="C30" s="24"/>
      <c r="D30" s="24"/>
      <c r="E30" s="24"/>
      <c r="F30" s="24"/>
      <c r="G30" s="24"/>
      <c r="H30" s="24"/>
      <c r="I30" s="24"/>
      <c r="J30" s="24"/>
    </row>
    <row r="31" spans="1:10" ht="28.75" customHeight="1" x14ac:dyDescent="0.35">
      <c r="A31" s="24"/>
      <c r="B31" s="24"/>
      <c r="C31" s="24"/>
      <c r="D31" s="24"/>
      <c r="E31" s="24"/>
      <c r="F31" s="24"/>
      <c r="G31" s="24"/>
      <c r="H31" s="24"/>
      <c r="I31" s="24"/>
      <c r="J31" s="24"/>
    </row>
    <row r="32" spans="1:10" ht="28.75" customHeight="1" x14ac:dyDescent="0.35">
      <c r="A32" s="24"/>
      <c r="B32" s="24"/>
      <c r="C32" s="24"/>
      <c r="D32" s="24"/>
      <c r="E32" s="24"/>
      <c r="F32" s="24"/>
      <c r="G32" s="24"/>
      <c r="H32" s="24"/>
      <c r="I32" s="24"/>
      <c r="J32" s="24"/>
    </row>
    <row r="33" spans="1:10" ht="28.75" customHeight="1" x14ac:dyDescent="0.35">
      <c r="A33" s="24"/>
      <c r="B33" s="24"/>
      <c r="C33" s="24"/>
      <c r="D33" s="24"/>
      <c r="E33" s="24"/>
      <c r="F33" s="24"/>
      <c r="G33" s="24"/>
      <c r="H33" s="24"/>
      <c r="I33" s="24"/>
      <c r="J33" s="24"/>
    </row>
    <row r="34" spans="1:10" ht="28.75" customHeight="1" x14ac:dyDescent="0.35">
      <c r="A34" s="24"/>
      <c r="B34" s="24"/>
      <c r="C34" s="24"/>
      <c r="D34" s="24"/>
      <c r="E34" s="24"/>
      <c r="F34" s="24"/>
      <c r="G34" s="24"/>
      <c r="H34" s="24"/>
      <c r="I34" s="24"/>
      <c r="J34" s="24"/>
    </row>
    <row r="35" spans="1:10" ht="28.75" customHeight="1" x14ac:dyDescent="0.35">
      <c r="A35" s="24"/>
      <c r="B35" s="24"/>
      <c r="C35" s="24"/>
      <c r="D35" s="24"/>
      <c r="E35" s="24"/>
      <c r="F35" s="24"/>
      <c r="G35" s="24"/>
      <c r="H35" s="24"/>
      <c r="I35" s="24"/>
      <c r="J35" s="24"/>
    </row>
    <row r="36" spans="1:10" ht="28.75" customHeight="1" x14ac:dyDescent="0.35">
      <c r="A36" s="24"/>
      <c r="B36" s="24"/>
      <c r="C36" s="24"/>
      <c r="D36" s="24"/>
      <c r="E36" s="24"/>
      <c r="F36" s="24"/>
      <c r="G36" s="24"/>
      <c r="H36" s="24"/>
      <c r="I36" s="24"/>
      <c r="J36" s="24"/>
    </row>
    <row r="37" spans="1:10" ht="28.75" customHeight="1" x14ac:dyDescent="0.35">
      <c r="A37" s="24"/>
      <c r="B37" s="24"/>
      <c r="C37" s="24"/>
      <c r="D37" s="24"/>
      <c r="E37" s="24"/>
      <c r="F37" s="24"/>
      <c r="G37" s="24"/>
      <c r="H37" s="24"/>
      <c r="I37" s="24"/>
      <c r="J37" s="24"/>
    </row>
    <row r="38" spans="1:10" ht="28.75" customHeight="1" x14ac:dyDescent="0.35">
      <c r="A38" s="24"/>
      <c r="B38" s="24"/>
      <c r="C38" s="24"/>
      <c r="D38" s="24"/>
      <c r="E38" s="24"/>
      <c r="F38" s="24"/>
      <c r="G38" s="24"/>
      <c r="H38" s="24"/>
      <c r="I38" s="24"/>
      <c r="J38" s="24"/>
    </row>
    <row r="39" spans="1:10" ht="28.75" customHeight="1" x14ac:dyDescent="0.35">
      <c r="A39" s="24"/>
      <c r="B39" s="24"/>
      <c r="C39" s="24"/>
      <c r="D39" s="24"/>
      <c r="E39" s="24"/>
      <c r="F39" s="24"/>
      <c r="G39" s="24"/>
      <c r="H39" s="24"/>
      <c r="I39" s="24"/>
      <c r="J39" s="24"/>
    </row>
    <row r="40" spans="1:10" ht="28.75" customHeight="1" x14ac:dyDescent="0.35">
      <c r="A40" s="24"/>
      <c r="B40" s="24"/>
      <c r="C40" s="24"/>
      <c r="D40" s="24"/>
      <c r="E40" s="24"/>
      <c r="F40" s="24"/>
      <c r="G40" s="24"/>
      <c r="H40" s="24"/>
      <c r="I40" s="24"/>
      <c r="J40" s="24"/>
    </row>
    <row r="41" spans="1:10" ht="28.75" customHeight="1" x14ac:dyDescent="0.35">
      <c r="A41" s="24"/>
      <c r="B41" s="24"/>
      <c r="C41" s="24"/>
      <c r="D41" s="24"/>
      <c r="E41" s="24"/>
      <c r="F41" s="24"/>
      <c r="G41" s="24"/>
      <c r="H41" s="24"/>
      <c r="I41" s="24"/>
      <c r="J41" s="24"/>
    </row>
    <row r="42" spans="1:10" ht="28.75" customHeight="1" x14ac:dyDescent="0.35">
      <c r="A42" s="24"/>
      <c r="B42" s="24"/>
      <c r="C42" s="24"/>
      <c r="D42" s="24"/>
      <c r="E42" s="24"/>
      <c r="F42" s="24"/>
      <c r="G42" s="24"/>
      <c r="H42" s="24"/>
      <c r="I42" s="24"/>
      <c r="J42" s="24"/>
    </row>
    <row r="43" spans="1:10" ht="28.75" customHeight="1" x14ac:dyDescent="0.35">
      <c r="A43" s="18"/>
      <c r="B43" s="18"/>
      <c r="C43" s="18"/>
      <c r="D43" s="24"/>
      <c r="E43" s="24"/>
      <c r="F43" s="18"/>
      <c r="G43" s="24"/>
      <c r="H43" s="24"/>
      <c r="I43" s="18"/>
      <c r="J43" s="20"/>
    </row>
    <row r="44" spans="1:10" ht="28.75" customHeight="1" x14ac:dyDescent="0.35">
      <c r="A44" s="18"/>
      <c r="B44" s="18"/>
      <c r="C44" s="18"/>
      <c r="D44" s="24"/>
      <c r="E44" s="24"/>
      <c r="F44" s="18"/>
      <c r="G44" s="24"/>
      <c r="H44" s="24"/>
      <c r="I44" s="18"/>
      <c r="J44" s="20"/>
    </row>
    <row r="45" spans="1:10" ht="28.75" customHeight="1" x14ac:dyDescent="0.35">
      <c r="A45" s="18"/>
      <c r="B45" s="18"/>
      <c r="C45" s="18"/>
      <c r="D45" s="24"/>
      <c r="E45" s="24"/>
      <c r="F45" s="18"/>
      <c r="G45" s="24"/>
      <c r="H45" s="24"/>
      <c r="I45" s="18"/>
      <c r="J45" s="20"/>
    </row>
    <row r="46" spans="1:10" ht="28.75" customHeight="1" x14ac:dyDescent="0.35">
      <c r="A46" s="18"/>
      <c r="B46" s="18"/>
      <c r="C46" s="18"/>
      <c r="D46" s="24"/>
      <c r="E46" s="24"/>
      <c r="F46" s="18"/>
      <c r="G46" s="24"/>
      <c r="H46" s="24"/>
      <c r="I46" s="18"/>
      <c r="J46" s="20"/>
    </row>
    <row r="47" spans="1:10" ht="28.75" customHeight="1" x14ac:dyDescent="0.35">
      <c r="A47" s="18"/>
      <c r="B47" s="18"/>
      <c r="C47" s="18"/>
      <c r="D47" s="24"/>
      <c r="E47" s="24"/>
      <c r="F47" s="18"/>
      <c r="G47" s="24"/>
      <c r="H47" s="24"/>
      <c r="I47" s="18"/>
      <c r="J47" s="20"/>
    </row>
    <row r="48" spans="1:10" ht="28.75" customHeight="1" x14ac:dyDescent="0.35">
      <c r="A48" s="18"/>
      <c r="B48" s="18"/>
      <c r="C48" s="18"/>
      <c r="D48" s="24"/>
      <c r="E48" s="24"/>
      <c r="F48" s="18"/>
      <c r="G48" s="24"/>
      <c r="H48" s="24"/>
      <c r="I48" s="18"/>
      <c r="J48" s="20"/>
    </row>
    <row r="49" spans="1:10" ht="28.75" customHeight="1" x14ac:dyDescent="0.35">
      <c r="A49" s="18"/>
      <c r="B49" s="18"/>
      <c r="C49" s="18"/>
      <c r="D49" s="24"/>
      <c r="E49" s="24"/>
      <c r="F49" s="18"/>
      <c r="G49" s="24"/>
      <c r="H49" s="24"/>
      <c r="I49" s="18"/>
      <c r="J49" s="20"/>
    </row>
    <row r="50" spans="1:10" ht="28.75" customHeight="1" x14ac:dyDescent="0.35">
      <c r="A50" s="18"/>
      <c r="B50" s="18"/>
      <c r="C50" s="18"/>
      <c r="D50" s="24"/>
      <c r="E50" s="24"/>
      <c r="F50" s="18"/>
      <c r="G50" s="24"/>
      <c r="H50" s="24"/>
      <c r="I50" s="18"/>
      <c r="J50" s="20"/>
    </row>
    <row r="51" spans="1:10" ht="28.75" customHeight="1" x14ac:dyDescent="0.35">
      <c r="A51" s="18"/>
      <c r="B51" s="18"/>
      <c r="C51" s="18"/>
      <c r="D51" s="24"/>
      <c r="E51" s="24"/>
      <c r="F51" s="18"/>
      <c r="G51" s="24"/>
      <c r="H51" s="24"/>
      <c r="I51" s="18"/>
      <c r="J51" s="20"/>
    </row>
    <row r="52" spans="1:10" ht="28.75" customHeight="1" x14ac:dyDescent="0.35">
      <c r="A52" s="18"/>
      <c r="B52" s="18"/>
      <c r="C52" s="18"/>
      <c r="D52" s="24"/>
      <c r="E52" s="24"/>
      <c r="F52" s="18"/>
      <c r="G52" s="24"/>
      <c r="H52" s="24"/>
      <c r="I52" s="18"/>
      <c r="J52" s="20"/>
    </row>
    <row r="53" spans="1:10" ht="28.75" customHeight="1" x14ac:dyDescent="0.35">
      <c r="A53" s="18"/>
      <c r="B53" s="18"/>
      <c r="C53" s="18"/>
      <c r="D53" s="24"/>
      <c r="E53" s="24"/>
      <c r="F53" s="18"/>
      <c r="G53" s="24"/>
      <c r="H53" s="24"/>
      <c r="I53" s="18"/>
      <c r="J53" s="20"/>
    </row>
    <row r="54" spans="1:10" ht="28.75" customHeight="1" x14ac:dyDescent="0.35">
      <c r="A54" s="18"/>
      <c r="B54" s="18"/>
      <c r="C54" s="18"/>
      <c r="D54" s="24"/>
      <c r="E54" s="24"/>
      <c r="F54" s="18"/>
      <c r="G54" s="24"/>
      <c r="H54" s="24"/>
      <c r="I54" s="18"/>
      <c r="J54" s="20"/>
    </row>
    <row r="55" spans="1:10" ht="28.75" customHeight="1" x14ac:dyDescent="0.35">
      <c r="A55" s="18"/>
      <c r="B55" s="18"/>
      <c r="C55" s="18"/>
      <c r="D55" s="24"/>
      <c r="E55" s="24"/>
      <c r="F55" s="18"/>
      <c r="G55" s="24"/>
      <c r="H55" s="24"/>
      <c r="I55" s="18"/>
      <c r="J55" s="20"/>
    </row>
    <row r="56" spans="1:10" ht="28.75" customHeight="1" x14ac:dyDescent="0.35">
      <c r="A56" s="18"/>
      <c r="B56" s="18"/>
      <c r="C56" s="18"/>
      <c r="D56" s="24"/>
      <c r="E56" s="24"/>
      <c r="F56" s="18"/>
      <c r="G56" s="24"/>
      <c r="H56" s="24"/>
      <c r="I56" s="18"/>
      <c r="J56" s="20"/>
    </row>
    <row r="57" spans="1:10" ht="28.75" customHeight="1" x14ac:dyDescent="0.35">
      <c r="A57" s="18"/>
      <c r="B57" s="18"/>
      <c r="C57" s="18"/>
      <c r="D57" s="24"/>
      <c r="E57" s="24"/>
      <c r="F57" s="18"/>
      <c r="G57" s="24"/>
      <c r="H57" s="24"/>
      <c r="I57" s="18"/>
      <c r="J57" s="20"/>
    </row>
    <row r="58" spans="1:10" ht="28.75" customHeight="1" x14ac:dyDescent="0.35">
      <c r="A58" s="18"/>
      <c r="B58" s="18"/>
      <c r="C58" s="18"/>
      <c r="D58" s="24"/>
      <c r="E58" s="24"/>
      <c r="F58" s="18"/>
      <c r="G58" s="24"/>
      <c r="H58" s="24"/>
      <c r="I58" s="18"/>
      <c r="J58" s="20"/>
    </row>
    <row r="59" spans="1:10" ht="28.75" customHeight="1" x14ac:dyDescent="0.35">
      <c r="A59" s="18"/>
      <c r="B59" s="18"/>
      <c r="C59" s="18"/>
      <c r="D59" s="24"/>
      <c r="E59" s="24"/>
      <c r="F59" s="18"/>
      <c r="G59" s="24"/>
      <c r="H59" s="24"/>
      <c r="I59" s="18"/>
      <c r="J59" s="20"/>
    </row>
  </sheetData>
  <sheetProtection algorithmName="SHA-512" hashValue="1bGB0AVN8Ac0tWZQ0yIcdJfUMpTvfoGTdtC82C7g3QQYp1HXG3lvkBO5MOnppkVhTVQCDxx9A4lXxPC6aPkv8g==" saltValue="/RX34nHgmZwA5sb0crdDAw==" spinCount="100000" sheet="1" objects="1" scenarios="1" selectLockedCells="1" selectUnlockedCells="1"/>
  <mergeCells count="54">
    <mergeCell ref="D27:E27"/>
    <mergeCell ref="G27:H27"/>
    <mergeCell ref="D24:E24"/>
    <mergeCell ref="G24:H24"/>
    <mergeCell ref="D25:E25"/>
    <mergeCell ref="G25:H25"/>
    <mergeCell ref="D26:E26"/>
    <mergeCell ref="G26:H26"/>
    <mergeCell ref="D21:E21"/>
    <mergeCell ref="G21:H21"/>
    <mergeCell ref="D22:E22"/>
    <mergeCell ref="G22:H22"/>
    <mergeCell ref="D23:E23"/>
    <mergeCell ref="G23:H23"/>
    <mergeCell ref="D18:E18"/>
    <mergeCell ref="G18:H18"/>
    <mergeCell ref="D19:E19"/>
    <mergeCell ref="G19:H19"/>
    <mergeCell ref="D20:E20"/>
    <mergeCell ref="G20:H20"/>
    <mergeCell ref="D15:E15"/>
    <mergeCell ref="G15:H15"/>
    <mergeCell ref="D16:E16"/>
    <mergeCell ref="G16:H16"/>
    <mergeCell ref="D17:E17"/>
    <mergeCell ref="G17:H17"/>
    <mergeCell ref="D12:E12"/>
    <mergeCell ref="G12:H12"/>
    <mergeCell ref="D13:E13"/>
    <mergeCell ref="G13:H13"/>
    <mergeCell ref="D14:E14"/>
    <mergeCell ref="G14:H14"/>
    <mergeCell ref="D9:E9"/>
    <mergeCell ref="G9:H9"/>
    <mergeCell ref="D10:E10"/>
    <mergeCell ref="G10:H10"/>
    <mergeCell ref="D11:E11"/>
    <mergeCell ref="G11:H11"/>
    <mergeCell ref="D6:E6"/>
    <mergeCell ref="G6:H6"/>
    <mergeCell ref="D7:E7"/>
    <mergeCell ref="G7:H7"/>
    <mergeCell ref="D8:E8"/>
    <mergeCell ref="G8:H8"/>
    <mergeCell ref="A1:C1"/>
    <mergeCell ref="E1:F2"/>
    <mergeCell ref="H1:H2"/>
    <mergeCell ref="I1:J2"/>
    <mergeCell ref="A2:C2"/>
    <mergeCell ref="A3:C3"/>
    <mergeCell ref="E3:G5"/>
    <mergeCell ref="I3:J3"/>
    <mergeCell ref="I4:J4"/>
    <mergeCell ref="I5:J5"/>
  </mergeCells>
  <printOptions horizontalCentered="1" verticalCentered="1" gridLines="1"/>
  <pageMargins left="0.25" right="0.45" top="0.25" bottom="0.75" header="0.3" footer="0.3"/>
  <pageSetup scale="67"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A590E5-56EB-4342-81FE-7F9C2DF1267E}">
  <sheetPr>
    <pageSetUpPr fitToPage="1"/>
  </sheetPr>
  <dimension ref="A1:K59"/>
  <sheetViews>
    <sheetView view="pageLayout" zoomScale="80" zoomScaleNormal="80" zoomScalePageLayoutView="80" workbookViewId="0">
      <selection activeCell="A6" sqref="A6:K6"/>
    </sheetView>
  </sheetViews>
  <sheetFormatPr defaultRowHeight="28.75" customHeight="1" x14ac:dyDescent="0.35"/>
  <cols>
    <col min="1" max="1" width="9.81640625" style="4" customWidth="1"/>
    <col min="2" max="2" width="8.1796875" style="4" customWidth="1"/>
    <col min="3" max="3" width="9.36328125" style="4" customWidth="1"/>
    <col min="4" max="4" width="22.26953125" style="4" customWidth="1"/>
    <col min="5" max="5" width="10.453125" style="4" customWidth="1"/>
    <col min="6" max="6" width="39.26953125" style="4" customWidth="1"/>
    <col min="7" max="7" width="28.7265625" style="4" customWidth="1"/>
    <col min="8" max="8" width="13.453125" style="4" customWidth="1"/>
    <col min="9" max="9" width="37.1796875" style="4" customWidth="1"/>
    <col min="10" max="10" width="13" style="4" customWidth="1"/>
    <col min="11" max="11" width="5.26953125" style="4" customWidth="1"/>
    <col min="12" max="16384" width="8.7265625" style="4"/>
  </cols>
  <sheetData>
    <row r="1" spans="1:11" ht="28.75" customHeight="1" thickBot="1" x14ac:dyDescent="0.45">
      <c r="A1" s="66" t="s">
        <v>0</v>
      </c>
      <c r="B1" s="67"/>
      <c r="C1" s="67"/>
      <c r="D1" s="1">
        <f>COUNT(C7:C27)</f>
        <v>3</v>
      </c>
      <c r="E1" s="105" t="s">
        <v>44</v>
      </c>
      <c r="F1" s="106"/>
      <c r="G1" s="2">
        <v>8</v>
      </c>
      <c r="H1" s="109" t="s">
        <v>2</v>
      </c>
      <c r="I1" s="54" t="s">
        <v>227</v>
      </c>
      <c r="J1" s="55"/>
      <c r="K1" s="3"/>
    </row>
    <row r="2" spans="1:11" ht="28.75" customHeight="1" thickBot="1" x14ac:dyDescent="0.45">
      <c r="A2" s="58" t="s">
        <v>4</v>
      </c>
      <c r="B2" s="59"/>
      <c r="C2" s="59"/>
      <c r="D2" s="5">
        <f>SUM(G2*D1)</f>
        <v>90</v>
      </c>
      <c r="E2" s="107"/>
      <c r="F2" s="108"/>
      <c r="G2" s="6">
        <v>30</v>
      </c>
      <c r="H2" s="110"/>
      <c r="I2" s="56"/>
      <c r="J2" s="57"/>
      <c r="K2" s="3"/>
    </row>
    <row r="3" spans="1:11" ht="28.75" customHeight="1" thickBot="1" x14ac:dyDescent="0.4">
      <c r="A3" s="72" t="s">
        <v>6</v>
      </c>
      <c r="B3" s="73"/>
      <c r="C3" s="73"/>
      <c r="D3" s="5">
        <f>SUM(B7:B27)</f>
        <v>90</v>
      </c>
      <c r="E3" s="88" t="s">
        <v>7</v>
      </c>
      <c r="F3" s="89"/>
      <c r="G3" s="90"/>
      <c r="H3" s="39" t="s">
        <v>8</v>
      </c>
      <c r="I3" s="91">
        <f>'[2]Class 2'!I3</f>
        <v>45113</v>
      </c>
      <c r="J3" s="92"/>
      <c r="K3" s="8"/>
    </row>
    <row r="4" spans="1:11" ht="28.75" customHeight="1" thickBot="1" x14ac:dyDescent="0.4">
      <c r="A4" s="9"/>
      <c r="B4" s="10"/>
      <c r="C4" s="10"/>
      <c r="D4" s="11"/>
      <c r="E4" s="74"/>
      <c r="F4" s="75"/>
      <c r="G4" s="76"/>
      <c r="H4" s="39" t="s">
        <v>9</v>
      </c>
      <c r="I4" s="93" t="str">
        <f>'[2]Class 2'!I4</f>
        <v>Jennifer Lambert</v>
      </c>
      <c r="J4" s="94"/>
      <c r="K4" s="8"/>
    </row>
    <row r="5" spans="1:11" ht="38.25" customHeight="1" thickBot="1" x14ac:dyDescent="0.35">
      <c r="A5" s="12"/>
      <c r="B5" s="13"/>
      <c r="C5" s="13"/>
      <c r="D5" s="14"/>
      <c r="E5" s="77"/>
      <c r="F5" s="78"/>
      <c r="G5" s="79"/>
      <c r="H5" s="39" t="s">
        <v>11</v>
      </c>
      <c r="I5" s="114" t="str">
        <f>'[2]Class 2'!I5</f>
        <v>Owingsville Lions Club                                        Mountain Horses</v>
      </c>
      <c r="J5" s="115"/>
      <c r="K5" s="8"/>
    </row>
    <row r="6" spans="1:11" ht="28.75" customHeight="1" x14ac:dyDescent="0.35">
      <c r="A6" s="15" t="s">
        <v>13</v>
      </c>
      <c r="B6" s="16" t="s">
        <v>14</v>
      </c>
      <c r="C6" s="16" t="s">
        <v>15</v>
      </c>
      <c r="D6" s="103" t="s">
        <v>16</v>
      </c>
      <c r="E6" s="63"/>
      <c r="F6" s="17" t="s">
        <v>17</v>
      </c>
      <c r="G6" s="64" t="s">
        <v>18</v>
      </c>
      <c r="H6" s="65"/>
      <c r="I6" s="15" t="s">
        <v>19</v>
      </c>
      <c r="J6" s="17" t="s">
        <v>20</v>
      </c>
      <c r="K6" s="8"/>
    </row>
    <row r="7" spans="1:11" ht="28.75" customHeight="1" x14ac:dyDescent="0.35">
      <c r="A7" s="18">
        <v>1</v>
      </c>
      <c r="B7" s="19">
        <v>40.5</v>
      </c>
      <c r="C7" s="18">
        <v>485</v>
      </c>
      <c r="D7" s="86" t="s">
        <v>172</v>
      </c>
      <c r="E7" s="86"/>
      <c r="F7" s="18" t="s">
        <v>103</v>
      </c>
      <c r="G7" s="86" t="s">
        <v>228</v>
      </c>
      <c r="H7" s="86"/>
      <c r="I7" s="18" t="s">
        <v>229</v>
      </c>
      <c r="J7" s="20"/>
      <c r="K7" s="8"/>
    </row>
    <row r="8" spans="1:11" ht="28.75" customHeight="1" x14ac:dyDescent="0.35">
      <c r="A8" s="18">
        <v>3</v>
      </c>
      <c r="B8" s="19">
        <v>18</v>
      </c>
      <c r="C8" s="18">
        <v>496</v>
      </c>
      <c r="D8" s="86" t="s">
        <v>230</v>
      </c>
      <c r="E8" s="86"/>
      <c r="F8" s="18" t="s">
        <v>231</v>
      </c>
      <c r="G8" s="86" t="s">
        <v>232</v>
      </c>
      <c r="H8" s="86"/>
      <c r="I8" s="18" t="s">
        <v>233</v>
      </c>
      <c r="J8" s="20"/>
      <c r="K8" s="8"/>
    </row>
    <row r="9" spans="1:11" ht="28.75" customHeight="1" x14ac:dyDescent="0.35">
      <c r="A9" s="18">
        <v>2</v>
      </c>
      <c r="B9" s="19">
        <v>31.5</v>
      </c>
      <c r="C9" s="18">
        <v>620</v>
      </c>
      <c r="D9" s="86" t="s">
        <v>175</v>
      </c>
      <c r="E9" s="86"/>
      <c r="F9" s="18" t="s">
        <v>176</v>
      </c>
      <c r="G9" s="86" t="s">
        <v>126</v>
      </c>
      <c r="H9" s="86"/>
      <c r="I9" s="18" t="s">
        <v>206</v>
      </c>
      <c r="J9" s="20"/>
      <c r="K9" s="8"/>
    </row>
    <row r="10" spans="1:11" ht="28.75" customHeight="1" x14ac:dyDescent="0.35">
      <c r="A10" s="18"/>
      <c r="B10" s="19"/>
      <c r="C10" s="18"/>
      <c r="D10" s="86"/>
      <c r="E10" s="86"/>
      <c r="F10" s="18"/>
      <c r="G10" s="86"/>
      <c r="H10" s="86"/>
      <c r="I10" s="18"/>
      <c r="J10" s="20"/>
      <c r="K10" s="8"/>
    </row>
    <row r="11" spans="1:11" ht="28.75" customHeight="1" x14ac:dyDescent="0.35">
      <c r="A11" s="18"/>
      <c r="B11" s="19"/>
      <c r="C11" s="18"/>
      <c r="D11" s="86"/>
      <c r="E11" s="86"/>
      <c r="F11" s="18"/>
      <c r="G11" s="86"/>
      <c r="H11" s="86"/>
      <c r="I11" s="18"/>
      <c r="J11" s="20"/>
      <c r="K11" s="8"/>
    </row>
    <row r="12" spans="1:11" ht="28.75" customHeight="1" x14ac:dyDescent="0.35">
      <c r="A12" s="18"/>
      <c r="B12" s="19"/>
      <c r="C12" s="18"/>
      <c r="D12" s="86"/>
      <c r="E12" s="86"/>
      <c r="F12" s="18"/>
      <c r="G12" s="86"/>
      <c r="H12" s="86"/>
      <c r="I12" s="18"/>
      <c r="J12" s="20"/>
      <c r="K12" s="8"/>
    </row>
    <row r="13" spans="1:11" ht="28.75" customHeight="1" x14ac:dyDescent="0.35">
      <c r="A13" s="18"/>
      <c r="B13" s="19"/>
      <c r="C13" s="18"/>
      <c r="D13" s="86"/>
      <c r="E13" s="86"/>
      <c r="F13" s="18"/>
      <c r="G13" s="86"/>
      <c r="H13" s="86"/>
      <c r="I13" s="18"/>
      <c r="J13" s="20"/>
      <c r="K13" s="8"/>
    </row>
    <row r="14" spans="1:11" ht="28.75" customHeight="1" x14ac:dyDescent="0.35">
      <c r="A14" s="18"/>
      <c r="B14" s="19"/>
      <c r="C14" s="18"/>
      <c r="D14" s="86"/>
      <c r="E14" s="86"/>
      <c r="F14" s="18"/>
      <c r="G14" s="86"/>
      <c r="H14" s="86"/>
      <c r="I14" s="18"/>
      <c r="J14" s="20"/>
      <c r="K14" s="8"/>
    </row>
    <row r="15" spans="1:11" ht="28.75" customHeight="1" x14ac:dyDescent="0.35">
      <c r="A15" s="18"/>
      <c r="B15" s="19"/>
      <c r="C15" s="18"/>
      <c r="D15" s="86"/>
      <c r="E15" s="86"/>
      <c r="F15" s="18"/>
      <c r="G15" s="86"/>
      <c r="H15" s="86"/>
      <c r="I15" s="18"/>
      <c r="J15" s="20"/>
      <c r="K15" s="21"/>
    </row>
    <row r="16" spans="1:11" ht="28.75" customHeight="1" x14ac:dyDescent="0.35">
      <c r="A16" s="18"/>
      <c r="B16" s="19"/>
      <c r="C16" s="18"/>
      <c r="D16" s="86"/>
      <c r="E16" s="86"/>
      <c r="F16" s="18"/>
      <c r="G16" s="86"/>
      <c r="H16" s="86"/>
      <c r="I16" s="18"/>
      <c r="J16" s="20"/>
    </row>
    <row r="17" spans="1:10" ht="28.75" customHeight="1" x14ac:dyDescent="0.35">
      <c r="A17" s="18"/>
      <c r="B17" s="19"/>
      <c r="C17" s="18"/>
      <c r="D17" s="86"/>
      <c r="E17" s="86"/>
      <c r="F17" s="18"/>
      <c r="G17" s="86"/>
      <c r="H17" s="86"/>
      <c r="I17" s="18"/>
      <c r="J17" s="20"/>
    </row>
    <row r="18" spans="1:10" ht="28.75" customHeight="1" x14ac:dyDescent="0.35">
      <c r="A18" s="18"/>
      <c r="B18" s="19"/>
      <c r="C18" s="18"/>
      <c r="D18" s="86"/>
      <c r="E18" s="86"/>
      <c r="F18" s="18"/>
      <c r="G18" s="86"/>
      <c r="H18" s="86"/>
      <c r="I18" s="18"/>
      <c r="J18" s="20"/>
    </row>
    <row r="19" spans="1:10" ht="28.75" customHeight="1" x14ac:dyDescent="0.35">
      <c r="A19" s="18"/>
      <c r="B19" s="19"/>
      <c r="C19" s="18"/>
      <c r="D19" s="86"/>
      <c r="E19" s="86"/>
      <c r="F19" s="18"/>
      <c r="G19" s="86"/>
      <c r="H19" s="86"/>
      <c r="I19" s="18"/>
      <c r="J19" s="20"/>
    </row>
    <row r="20" spans="1:10" ht="28.75" customHeight="1" x14ac:dyDescent="0.35">
      <c r="A20" s="18"/>
      <c r="B20" s="19"/>
      <c r="C20" s="18"/>
      <c r="D20" s="86"/>
      <c r="E20" s="86"/>
      <c r="F20" s="18"/>
      <c r="G20" s="86"/>
      <c r="H20" s="86"/>
      <c r="I20" s="18"/>
      <c r="J20" s="20"/>
    </row>
    <row r="21" spans="1:10" ht="28.75" customHeight="1" x14ac:dyDescent="0.35">
      <c r="A21" s="18"/>
      <c r="B21" s="19"/>
      <c r="C21" s="18"/>
      <c r="D21" s="86"/>
      <c r="E21" s="86"/>
      <c r="F21" s="18"/>
      <c r="G21" s="86"/>
      <c r="H21" s="86"/>
      <c r="I21" s="18"/>
      <c r="J21" s="20"/>
    </row>
    <row r="22" spans="1:10" ht="28.75" customHeight="1" x14ac:dyDescent="0.35">
      <c r="B22" s="40"/>
      <c r="C22" s="24"/>
      <c r="D22" s="86"/>
      <c r="E22" s="86"/>
      <c r="F22" s="24"/>
      <c r="G22" s="86"/>
      <c r="H22" s="86"/>
      <c r="I22" s="24"/>
      <c r="J22" s="24"/>
    </row>
    <row r="23" spans="1:10" ht="28.75" customHeight="1" x14ac:dyDescent="0.35">
      <c r="A23" s="24"/>
      <c r="B23" s="25"/>
      <c r="C23" s="24"/>
      <c r="D23" s="86"/>
      <c r="E23" s="86"/>
      <c r="F23" s="24"/>
      <c r="G23" s="86"/>
      <c r="H23" s="86"/>
      <c r="I23" s="24"/>
      <c r="J23" s="24"/>
    </row>
    <row r="24" spans="1:10" ht="28.75" customHeight="1" x14ac:dyDescent="0.35">
      <c r="A24" s="24"/>
      <c r="B24" s="25"/>
      <c r="C24" s="24"/>
      <c r="D24" s="86"/>
      <c r="E24" s="86"/>
      <c r="F24" s="24"/>
      <c r="G24" s="86"/>
      <c r="H24" s="86"/>
      <c r="I24" s="24"/>
      <c r="J24" s="24"/>
    </row>
    <row r="25" spans="1:10" ht="28.75" customHeight="1" x14ac:dyDescent="0.35">
      <c r="A25" s="24"/>
      <c r="B25" s="25"/>
      <c r="C25" s="24"/>
      <c r="D25" s="86"/>
      <c r="E25" s="86"/>
      <c r="F25" s="24"/>
      <c r="G25" s="86"/>
      <c r="H25" s="86"/>
      <c r="I25" s="24"/>
      <c r="J25" s="24"/>
    </row>
    <row r="26" spans="1:10" ht="28.75" customHeight="1" x14ac:dyDescent="0.35">
      <c r="A26" s="24"/>
      <c r="B26" s="25"/>
      <c r="C26" s="24"/>
      <c r="D26" s="86"/>
      <c r="E26" s="86"/>
      <c r="F26" s="24"/>
      <c r="G26" s="86"/>
      <c r="H26" s="86"/>
      <c r="I26" s="24"/>
      <c r="J26" s="24"/>
    </row>
    <row r="27" spans="1:10" ht="28.75" customHeight="1" x14ac:dyDescent="0.35">
      <c r="B27" s="40"/>
      <c r="C27" s="26"/>
      <c r="D27" s="86"/>
      <c r="E27" s="86"/>
      <c r="F27" s="24"/>
      <c r="G27" s="86"/>
      <c r="H27" s="86"/>
      <c r="I27" s="24"/>
      <c r="J27" s="24"/>
    </row>
    <row r="28" spans="1:10" ht="28.75" customHeight="1" x14ac:dyDescent="0.35">
      <c r="A28" s="24"/>
      <c r="B28" s="24"/>
      <c r="C28" s="24"/>
      <c r="D28" s="24"/>
      <c r="E28" s="24"/>
      <c r="F28" s="24"/>
      <c r="G28" s="24"/>
      <c r="H28" s="24"/>
      <c r="I28" s="24"/>
      <c r="J28" s="24"/>
    </row>
    <row r="29" spans="1:10" ht="28.75" customHeight="1" x14ac:dyDescent="0.35">
      <c r="A29" s="24"/>
      <c r="B29" s="24"/>
      <c r="C29" s="24"/>
      <c r="D29" s="24"/>
      <c r="E29" s="24"/>
      <c r="F29" s="24"/>
      <c r="G29" s="24"/>
      <c r="H29" s="24"/>
      <c r="I29" s="24"/>
      <c r="J29" s="24"/>
    </row>
    <row r="30" spans="1:10" ht="28.75" customHeight="1" x14ac:dyDescent="0.35">
      <c r="A30" s="24"/>
      <c r="B30" s="24"/>
      <c r="C30" s="24"/>
      <c r="D30" s="24"/>
      <c r="E30" s="24"/>
      <c r="F30" s="24"/>
      <c r="G30" s="24"/>
      <c r="H30" s="24"/>
      <c r="I30" s="24"/>
      <c r="J30" s="24"/>
    </row>
    <row r="31" spans="1:10" ht="28.75" customHeight="1" x14ac:dyDescent="0.35">
      <c r="A31" s="24"/>
      <c r="B31" s="24"/>
      <c r="C31" s="24"/>
      <c r="D31" s="24"/>
      <c r="E31" s="24"/>
      <c r="F31" s="24"/>
      <c r="G31" s="24"/>
      <c r="H31" s="24"/>
      <c r="I31" s="24"/>
      <c r="J31" s="24"/>
    </row>
    <row r="32" spans="1:10" ht="28.75" customHeight="1" x14ac:dyDescent="0.35">
      <c r="A32" s="24"/>
      <c r="B32" s="24"/>
      <c r="C32" s="24"/>
      <c r="D32" s="24"/>
      <c r="E32" s="24"/>
      <c r="F32" s="24"/>
      <c r="G32" s="24"/>
      <c r="H32" s="24"/>
      <c r="I32" s="24"/>
      <c r="J32" s="24"/>
    </row>
    <row r="33" spans="1:10" ht="28.75" customHeight="1" x14ac:dyDescent="0.35">
      <c r="A33" s="24"/>
      <c r="B33" s="24"/>
      <c r="C33" s="24"/>
      <c r="D33" s="24"/>
      <c r="E33" s="24"/>
      <c r="F33" s="24"/>
      <c r="G33" s="24"/>
      <c r="H33" s="24"/>
      <c r="I33" s="24"/>
      <c r="J33" s="24"/>
    </row>
    <row r="34" spans="1:10" ht="28.75" customHeight="1" x14ac:dyDescent="0.35">
      <c r="A34" s="24"/>
      <c r="B34" s="24"/>
      <c r="C34" s="24"/>
      <c r="D34" s="24"/>
      <c r="E34" s="24"/>
      <c r="F34" s="24"/>
      <c r="G34" s="24"/>
      <c r="H34" s="24"/>
      <c r="I34" s="24"/>
      <c r="J34" s="24"/>
    </row>
    <row r="35" spans="1:10" ht="28.75" customHeight="1" x14ac:dyDescent="0.35">
      <c r="A35" s="24"/>
      <c r="B35" s="24"/>
      <c r="C35" s="24"/>
      <c r="D35" s="24"/>
      <c r="E35" s="24"/>
      <c r="F35" s="24"/>
      <c r="G35" s="24"/>
      <c r="H35" s="24"/>
      <c r="I35" s="24"/>
      <c r="J35" s="24"/>
    </row>
    <row r="36" spans="1:10" ht="28.75" customHeight="1" x14ac:dyDescent="0.35">
      <c r="A36" s="24"/>
      <c r="B36" s="24"/>
      <c r="C36" s="24"/>
      <c r="D36" s="24"/>
      <c r="E36" s="24"/>
      <c r="F36" s="24"/>
      <c r="G36" s="24"/>
      <c r="H36" s="24"/>
      <c r="I36" s="24"/>
      <c r="J36" s="24"/>
    </row>
    <row r="37" spans="1:10" ht="28.75" customHeight="1" x14ac:dyDescent="0.35">
      <c r="A37" s="24"/>
      <c r="B37" s="24"/>
      <c r="C37" s="24"/>
      <c r="D37" s="24"/>
      <c r="E37" s="24"/>
      <c r="F37" s="24"/>
      <c r="G37" s="24"/>
      <c r="H37" s="24"/>
      <c r="I37" s="24"/>
      <c r="J37" s="24"/>
    </row>
    <row r="38" spans="1:10" ht="28.75" customHeight="1" x14ac:dyDescent="0.35">
      <c r="A38" s="24"/>
      <c r="B38" s="24"/>
      <c r="C38" s="24"/>
      <c r="D38" s="24"/>
      <c r="E38" s="24"/>
      <c r="F38" s="24"/>
      <c r="G38" s="24"/>
      <c r="H38" s="24"/>
      <c r="I38" s="24"/>
      <c r="J38" s="24"/>
    </row>
    <row r="39" spans="1:10" ht="28.75" customHeight="1" x14ac:dyDescent="0.35">
      <c r="A39" s="24"/>
      <c r="B39" s="24"/>
      <c r="C39" s="24"/>
      <c r="D39" s="24"/>
      <c r="E39" s="24"/>
      <c r="F39" s="24"/>
      <c r="G39" s="24"/>
      <c r="H39" s="24"/>
      <c r="I39" s="24"/>
      <c r="J39" s="24"/>
    </row>
    <row r="40" spans="1:10" ht="28.75" customHeight="1" x14ac:dyDescent="0.35">
      <c r="A40" s="24"/>
      <c r="B40" s="24"/>
      <c r="C40" s="24"/>
      <c r="D40" s="24"/>
      <c r="E40" s="24"/>
      <c r="F40" s="24"/>
      <c r="G40" s="24"/>
      <c r="H40" s="24"/>
      <c r="I40" s="24"/>
      <c r="J40" s="24"/>
    </row>
    <row r="41" spans="1:10" ht="28.75" customHeight="1" x14ac:dyDescent="0.35">
      <c r="A41" s="24"/>
      <c r="B41" s="24"/>
      <c r="C41" s="24"/>
      <c r="D41" s="24"/>
      <c r="E41" s="24"/>
      <c r="F41" s="24"/>
      <c r="G41" s="24"/>
      <c r="H41" s="24"/>
      <c r="I41" s="24"/>
      <c r="J41" s="24"/>
    </row>
    <row r="42" spans="1:10" ht="28.75" customHeight="1" x14ac:dyDescent="0.35">
      <c r="A42" s="24"/>
      <c r="B42" s="24"/>
      <c r="C42" s="24"/>
      <c r="D42" s="24"/>
      <c r="E42" s="24"/>
      <c r="F42" s="24"/>
      <c r="G42" s="24"/>
      <c r="H42" s="24"/>
      <c r="I42" s="24"/>
      <c r="J42" s="24"/>
    </row>
    <row r="43" spans="1:10" ht="28.75" customHeight="1" x14ac:dyDescent="0.35">
      <c r="A43" s="18"/>
      <c r="B43" s="18"/>
      <c r="C43" s="18"/>
      <c r="D43" s="24"/>
      <c r="E43" s="24"/>
      <c r="F43" s="18"/>
      <c r="G43" s="24"/>
      <c r="H43" s="24"/>
      <c r="I43" s="18"/>
      <c r="J43" s="20"/>
    </row>
    <row r="44" spans="1:10" ht="28.75" customHeight="1" x14ac:dyDescent="0.35">
      <c r="A44" s="18"/>
      <c r="B44" s="18"/>
      <c r="C44" s="18"/>
      <c r="D44" s="24"/>
      <c r="E44" s="24"/>
      <c r="F44" s="18"/>
      <c r="G44" s="24"/>
      <c r="H44" s="24"/>
      <c r="I44" s="18"/>
      <c r="J44" s="20"/>
    </row>
    <row r="45" spans="1:10" ht="28.75" customHeight="1" x14ac:dyDescent="0.35">
      <c r="A45" s="18"/>
      <c r="B45" s="18"/>
      <c r="C45" s="18"/>
      <c r="D45" s="24"/>
      <c r="E45" s="24"/>
      <c r="F45" s="18"/>
      <c r="G45" s="24"/>
      <c r="H45" s="24"/>
      <c r="I45" s="18"/>
      <c r="J45" s="20"/>
    </row>
    <row r="46" spans="1:10" ht="28.75" customHeight="1" x14ac:dyDescent="0.35">
      <c r="A46" s="18"/>
      <c r="B46" s="18"/>
      <c r="C46" s="18"/>
      <c r="D46" s="24"/>
      <c r="E46" s="24"/>
      <c r="F46" s="18"/>
      <c r="G46" s="24"/>
      <c r="H46" s="24"/>
      <c r="I46" s="18"/>
      <c r="J46" s="20"/>
    </row>
    <row r="47" spans="1:10" ht="28.75" customHeight="1" x14ac:dyDescent="0.35">
      <c r="A47" s="18"/>
      <c r="B47" s="18"/>
      <c r="C47" s="18"/>
      <c r="D47" s="24"/>
      <c r="E47" s="24"/>
      <c r="F47" s="18"/>
      <c r="G47" s="24"/>
      <c r="H47" s="24"/>
      <c r="I47" s="18"/>
      <c r="J47" s="20"/>
    </row>
    <row r="48" spans="1:10" ht="28.75" customHeight="1" x14ac:dyDescent="0.35">
      <c r="A48" s="18"/>
      <c r="B48" s="18"/>
      <c r="C48" s="18"/>
      <c r="D48" s="24"/>
      <c r="E48" s="24"/>
      <c r="F48" s="18"/>
      <c r="G48" s="24"/>
      <c r="H48" s="24"/>
      <c r="I48" s="18"/>
      <c r="J48" s="20"/>
    </row>
    <row r="49" spans="1:10" ht="28.75" customHeight="1" x14ac:dyDescent="0.35">
      <c r="A49" s="18"/>
      <c r="B49" s="18"/>
      <c r="C49" s="18"/>
      <c r="D49" s="24"/>
      <c r="E49" s="24"/>
      <c r="F49" s="18"/>
      <c r="G49" s="24"/>
      <c r="H49" s="24"/>
      <c r="I49" s="18"/>
      <c r="J49" s="20"/>
    </row>
    <row r="50" spans="1:10" ht="28.75" customHeight="1" x14ac:dyDescent="0.35">
      <c r="A50" s="18"/>
      <c r="B50" s="18"/>
      <c r="C50" s="18"/>
      <c r="D50" s="24"/>
      <c r="E50" s="24"/>
      <c r="F50" s="18"/>
      <c r="G50" s="24"/>
      <c r="H50" s="24"/>
      <c r="I50" s="18"/>
      <c r="J50" s="20"/>
    </row>
    <row r="51" spans="1:10" ht="28.75" customHeight="1" x14ac:dyDescent="0.35">
      <c r="A51" s="18"/>
      <c r="B51" s="18"/>
      <c r="C51" s="18"/>
      <c r="D51" s="24"/>
      <c r="E51" s="24"/>
      <c r="F51" s="18"/>
      <c r="G51" s="24"/>
      <c r="H51" s="24"/>
      <c r="I51" s="18"/>
      <c r="J51" s="20"/>
    </row>
    <row r="52" spans="1:10" ht="28.75" customHeight="1" x14ac:dyDescent="0.35">
      <c r="A52" s="18"/>
      <c r="B52" s="18"/>
      <c r="C52" s="18"/>
      <c r="D52" s="24"/>
      <c r="E52" s="24"/>
      <c r="F52" s="18"/>
      <c r="G52" s="24"/>
      <c r="H52" s="24"/>
      <c r="I52" s="18"/>
      <c r="J52" s="20"/>
    </row>
    <row r="53" spans="1:10" ht="28.75" customHeight="1" x14ac:dyDescent="0.35">
      <c r="A53" s="18"/>
      <c r="B53" s="18"/>
      <c r="C53" s="18"/>
      <c r="D53" s="24"/>
      <c r="E53" s="24"/>
      <c r="F53" s="18"/>
      <c r="G53" s="24"/>
      <c r="H53" s="24"/>
      <c r="I53" s="18"/>
      <c r="J53" s="20"/>
    </row>
    <row r="54" spans="1:10" ht="28.75" customHeight="1" x14ac:dyDescent="0.35">
      <c r="A54" s="18"/>
      <c r="B54" s="18"/>
      <c r="C54" s="18"/>
      <c r="D54" s="24"/>
      <c r="E54" s="24"/>
      <c r="F54" s="18"/>
      <c r="G54" s="24"/>
      <c r="H54" s="24"/>
      <c r="I54" s="18"/>
      <c r="J54" s="20"/>
    </row>
    <row r="55" spans="1:10" ht="28.75" customHeight="1" x14ac:dyDescent="0.35">
      <c r="A55" s="18"/>
      <c r="B55" s="18"/>
      <c r="C55" s="18"/>
      <c r="D55" s="24"/>
      <c r="E55" s="24"/>
      <c r="F55" s="18"/>
      <c r="G55" s="24"/>
      <c r="H55" s="24"/>
      <c r="I55" s="18"/>
      <c r="J55" s="20"/>
    </row>
    <row r="56" spans="1:10" ht="28.75" customHeight="1" x14ac:dyDescent="0.35">
      <c r="A56" s="18"/>
      <c r="B56" s="18"/>
      <c r="C56" s="18"/>
      <c r="D56" s="24"/>
      <c r="E56" s="24"/>
      <c r="F56" s="18"/>
      <c r="G56" s="24"/>
      <c r="H56" s="24"/>
      <c r="I56" s="18"/>
      <c r="J56" s="20"/>
    </row>
    <row r="57" spans="1:10" ht="28.75" customHeight="1" x14ac:dyDescent="0.35">
      <c r="A57" s="18"/>
      <c r="B57" s="18"/>
      <c r="C57" s="18"/>
      <c r="D57" s="24"/>
      <c r="E57" s="24"/>
      <c r="F57" s="18"/>
      <c r="G57" s="24"/>
      <c r="H57" s="24"/>
      <c r="I57" s="18"/>
      <c r="J57" s="20"/>
    </row>
    <row r="58" spans="1:10" ht="28.75" customHeight="1" x14ac:dyDescent="0.35">
      <c r="A58" s="18"/>
      <c r="B58" s="18"/>
      <c r="C58" s="18"/>
      <c r="D58" s="24"/>
      <c r="E58" s="24"/>
      <c r="F58" s="18"/>
      <c r="G58" s="24"/>
      <c r="H58" s="24"/>
      <c r="I58" s="18"/>
      <c r="J58" s="20"/>
    </row>
    <row r="59" spans="1:10" ht="28.75" customHeight="1" x14ac:dyDescent="0.35">
      <c r="A59" s="18"/>
      <c r="B59" s="18"/>
      <c r="C59" s="18"/>
      <c r="D59" s="24"/>
      <c r="E59" s="24"/>
      <c r="F59" s="18"/>
      <c r="G59" s="24"/>
      <c r="H59" s="24"/>
      <c r="I59" s="18"/>
      <c r="J59" s="20"/>
    </row>
  </sheetData>
  <sheetProtection algorithmName="SHA-512" hashValue="8wXysWIEe4BJeA1h2gS3DFbPrV5nAC4yANusYmfkRkeBjTGhNbDOfxir1BhL/cZRWPypIVHUCf3uYtmwVMkx7A==" saltValue="lBbcDSQ93d004tsW570ang==" spinCount="100000" sheet="1" objects="1" scenarios="1" selectLockedCells="1" selectUnlockedCells="1"/>
  <mergeCells count="54">
    <mergeCell ref="D27:E27"/>
    <mergeCell ref="G27:H27"/>
    <mergeCell ref="D24:E24"/>
    <mergeCell ref="G24:H24"/>
    <mergeCell ref="D25:E25"/>
    <mergeCell ref="G25:H25"/>
    <mergeCell ref="D26:E26"/>
    <mergeCell ref="G26:H26"/>
    <mergeCell ref="D21:E21"/>
    <mergeCell ref="G21:H21"/>
    <mergeCell ref="D22:E22"/>
    <mergeCell ref="G22:H22"/>
    <mergeCell ref="D23:E23"/>
    <mergeCell ref="G23:H23"/>
    <mergeCell ref="D18:E18"/>
    <mergeCell ref="G18:H18"/>
    <mergeCell ref="D19:E19"/>
    <mergeCell ref="G19:H19"/>
    <mergeCell ref="D20:E20"/>
    <mergeCell ref="G20:H20"/>
    <mergeCell ref="D15:E15"/>
    <mergeCell ref="G15:H15"/>
    <mergeCell ref="D16:E16"/>
    <mergeCell ref="G16:H16"/>
    <mergeCell ref="D17:E17"/>
    <mergeCell ref="G17:H17"/>
    <mergeCell ref="D12:E12"/>
    <mergeCell ref="G12:H12"/>
    <mergeCell ref="D13:E13"/>
    <mergeCell ref="G13:H13"/>
    <mergeCell ref="D14:E14"/>
    <mergeCell ref="G14:H14"/>
    <mergeCell ref="D9:E9"/>
    <mergeCell ref="G9:H9"/>
    <mergeCell ref="D10:E10"/>
    <mergeCell ref="G10:H10"/>
    <mergeCell ref="D11:E11"/>
    <mergeCell ref="G11:H11"/>
    <mergeCell ref="D6:E6"/>
    <mergeCell ref="G6:H6"/>
    <mergeCell ref="D7:E7"/>
    <mergeCell ref="G7:H7"/>
    <mergeCell ref="D8:E8"/>
    <mergeCell ref="G8:H8"/>
    <mergeCell ref="A1:C1"/>
    <mergeCell ref="E1:F2"/>
    <mergeCell ref="H1:H2"/>
    <mergeCell ref="I1:J2"/>
    <mergeCell ref="A2:C2"/>
    <mergeCell ref="A3:C3"/>
    <mergeCell ref="E3:G5"/>
    <mergeCell ref="I3:J3"/>
    <mergeCell ref="I4:J4"/>
    <mergeCell ref="I5:J5"/>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86FE78-27C0-4F6D-8EC6-9F9B9F2D90C8}">
  <sheetPr>
    <pageSetUpPr fitToPage="1"/>
  </sheetPr>
  <dimension ref="A1:K59"/>
  <sheetViews>
    <sheetView showWhiteSpace="0" view="pageLayout" zoomScale="80" zoomScaleNormal="80" zoomScalePageLayoutView="80" workbookViewId="0">
      <selection activeCell="B12" sqref="B12"/>
    </sheetView>
  </sheetViews>
  <sheetFormatPr defaultRowHeight="28.75" customHeight="1" x14ac:dyDescent="0.35"/>
  <cols>
    <col min="1" max="1" width="9.81640625" style="4" customWidth="1"/>
    <col min="2" max="2" width="7.90625" style="4" customWidth="1"/>
    <col min="3" max="3" width="9.36328125" style="4" customWidth="1"/>
    <col min="4" max="4" width="20" style="4" customWidth="1"/>
    <col min="5" max="5" width="14.54296875" style="4" customWidth="1"/>
    <col min="6" max="6" width="41.7265625" style="4" customWidth="1"/>
    <col min="7" max="7" width="27.1796875" style="4" customWidth="1"/>
    <col min="8" max="8" width="14.7265625" style="4" customWidth="1"/>
    <col min="9" max="9" width="40.6328125" style="4" customWidth="1"/>
    <col min="10" max="10" width="13.1796875" style="4" customWidth="1"/>
    <col min="11" max="11" width="5.26953125" style="4" customWidth="1"/>
    <col min="12" max="16384" width="8.7265625" style="4"/>
  </cols>
  <sheetData>
    <row r="1" spans="1:11" ht="28.75" customHeight="1" thickBot="1" x14ac:dyDescent="0.45">
      <c r="A1" s="119" t="s">
        <v>0</v>
      </c>
      <c r="B1" s="120"/>
      <c r="C1" s="120"/>
      <c r="D1" s="41">
        <f>COUNT(C7:C28)</f>
        <v>15</v>
      </c>
      <c r="E1" s="105" t="s">
        <v>44</v>
      </c>
      <c r="F1" s="106"/>
      <c r="G1" s="2">
        <v>9</v>
      </c>
      <c r="H1" s="109" t="s">
        <v>2</v>
      </c>
      <c r="I1" s="54" t="s">
        <v>234</v>
      </c>
      <c r="J1" s="55"/>
      <c r="K1" s="3"/>
    </row>
    <row r="2" spans="1:11" ht="28.75" customHeight="1" thickBot="1" x14ac:dyDescent="0.45">
      <c r="A2" s="119" t="s">
        <v>4</v>
      </c>
      <c r="B2" s="120"/>
      <c r="C2" s="120"/>
      <c r="D2" s="42">
        <f>SUM(G2*D1)</f>
        <v>450</v>
      </c>
      <c r="E2" s="107"/>
      <c r="F2" s="108"/>
      <c r="G2" s="6">
        <v>30</v>
      </c>
      <c r="H2" s="110"/>
      <c r="I2" s="56"/>
      <c r="J2" s="57"/>
      <c r="K2" s="3"/>
    </row>
    <row r="3" spans="1:11" ht="28.75" customHeight="1" thickBot="1" x14ac:dyDescent="0.35">
      <c r="A3" s="117" t="s">
        <v>6</v>
      </c>
      <c r="B3" s="118"/>
      <c r="C3" s="118"/>
      <c r="D3" s="27">
        <f>SUM(B7:B28)</f>
        <v>450</v>
      </c>
      <c r="E3" s="88" t="s">
        <v>7</v>
      </c>
      <c r="F3" s="89"/>
      <c r="G3" s="90"/>
      <c r="H3" s="39" t="s">
        <v>8</v>
      </c>
      <c r="I3" s="80">
        <f>'[1]Class 1'!J3</f>
        <v>45113</v>
      </c>
      <c r="J3" s="111"/>
      <c r="K3" s="8"/>
    </row>
    <row r="4" spans="1:11" ht="28.75" customHeight="1" thickBot="1" x14ac:dyDescent="0.4">
      <c r="A4" s="9"/>
      <c r="B4" s="10"/>
      <c r="C4" s="10"/>
      <c r="D4" s="11"/>
      <c r="E4" s="74"/>
      <c r="F4" s="75"/>
      <c r="G4" s="76"/>
      <c r="H4" s="39" t="s">
        <v>9</v>
      </c>
      <c r="I4" s="112" t="str">
        <f>'[1]Class 1'!J4</f>
        <v>Jennifer Lambert</v>
      </c>
      <c r="J4" s="111"/>
      <c r="K4" s="8"/>
    </row>
    <row r="5" spans="1:11" ht="38.25" customHeight="1" thickBot="1" x14ac:dyDescent="0.4">
      <c r="A5" s="12"/>
      <c r="B5" s="13"/>
      <c r="C5" s="13"/>
      <c r="D5" s="14"/>
      <c r="E5" s="77"/>
      <c r="F5" s="78"/>
      <c r="G5" s="79"/>
      <c r="H5" s="39" t="s">
        <v>11</v>
      </c>
      <c r="I5" s="84" t="str">
        <f>'[1]Class 1'!J5</f>
        <v>Owingsville Lions Club                                        Mountain Horses</v>
      </c>
      <c r="J5" s="113"/>
      <c r="K5" s="8"/>
    </row>
    <row r="6" spans="1:11" ht="28.75" customHeight="1" x14ac:dyDescent="0.35">
      <c r="A6" s="43" t="s">
        <v>210</v>
      </c>
      <c r="B6" s="44" t="s">
        <v>14</v>
      </c>
      <c r="C6" s="44" t="s">
        <v>211</v>
      </c>
      <c r="D6" s="121" t="s">
        <v>212</v>
      </c>
      <c r="E6" s="122"/>
      <c r="F6" s="45" t="s">
        <v>17</v>
      </c>
      <c r="G6" s="123" t="s">
        <v>213</v>
      </c>
      <c r="H6" s="124"/>
      <c r="I6" s="43" t="s">
        <v>214</v>
      </c>
      <c r="J6" s="46" t="s">
        <v>20</v>
      </c>
      <c r="K6" s="8"/>
    </row>
    <row r="7" spans="1:11" ht="28.75" customHeight="1" x14ac:dyDescent="0.35">
      <c r="A7" s="18">
        <v>2</v>
      </c>
      <c r="B7" s="19">
        <v>157.5</v>
      </c>
      <c r="C7" s="18">
        <v>432</v>
      </c>
      <c r="D7" s="86" t="s">
        <v>235</v>
      </c>
      <c r="E7" s="86"/>
      <c r="F7" s="18" t="s">
        <v>236</v>
      </c>
      <c r="G7" s="86" t="s">
        <v>237</v>
      </c>
      <c r="H7" s="86"/>
      <c r="I7" s="18" t="s">
        <v>238</v>
      </c>
      <c r="J7" s="20" t="s">
        <v>239</v>
      </c>
      <c r="K7" s="8"/>
    </row>
    <row r="8" spans="1:11" ht="28.75" customHeight="1" x14ac:dyDescent="0.35">
      <c r="A8" s="18"/>
      <c r="B8" s="19"/>
      <c r="C8" s="18">
        <v>893</v>
      </c>
      <c r="D8" s="86" t="s">
        <v>240</v>
      </c>
      <c r="E8" s="86"/>
      <c r="F8" s="18" t="s">
        <v>241</v>
      </c>
      <c r="G8" s="86" t="s">
        <v>119</v>
      </c>
      <c r="H8" s="86"/>
      <c r="I8" s="18" t="s">
        <v>119</v>
      </c>
      <c r="J8" s="20" t="s">
        <v>118</v>
      </c>
      <c r="K8" s="8"/>
    </row>
    <row r="9" spans="1:11" ht="28.75" customHeight="1" x14ac:dyDescent="0.35">
      <c r="A9" s="18">
        <v>4</v>
      </c>
      <c r="B9" s="19"/>
      <c r="C9" s="18">
        <v>700</v>
      </c>
      <c r="D9" s="86" t="s">
        <v>140</v>
      </c>
      <c r="E9" s="86"/>
      <c r="F9" s="18" t="s">
        <v>242</v>
      </c>
      <c r="G9" s="86" t="s">
        <v>139</v>
      </c>
      <c r="H9" s="86"/>
      <c r="I9" s="18" t="s">
        <v>243</v>
      </c>
      <c r="J9" s="20" t="s">
        <v>136</v>
      </c>
      <c r="K9" s="8"/>
    </row>
    <row r="10" spans="1:11" ht="28.75" customHeight="1" x14ac:dyDescent="0.35">
      <c r="A10" s="18">
        <v>8</v>
      </c>
      <c r="B10" s="19"/>
      <c r="C10" s="18">
        <v>755</v>
      </c>
      <c r="D10" s="86" t="s">
        <v>244</v>
      </c>
      <c r="E10" s="86"/>
      <c r="F10" s="18" t="s">
        <v>245</v>
      </c>
      <c r="G10" s="86" t="s">
        <v>245</v>
      </c>
      <c r="H10" s="86"/>
      <c r="I10" s="18" t="s">
        <v>84</v>
      </c>
      <c r="J10" s="20"/>
      <c r="K10" s="8"/>
    </row>
    <row r="11" spans="1:11" ht="28.75" customHeight="1" x14ac:dyDescent="0.35">
      <c r="A11" s="18">
        <v>3</v>
      </c>
      <c r="B11" s="19">
        <v>90</v>
      </c>
      <c r="C11" s="18">
        <v>781</v>
      </c>
      <c r="D11" s="86" t="s">
        <v>246</v>
      </c>
      <c r="E11" s="86"/>
      <c r="F11" s="18" t="s">
        <v>41</v>
      </c>
      <c r="G11" s="86" t="s">
        <v>41</v>
      </c>
      <c r="H11" s="86"/>
      <c r="I11" s="18" t="s">
        <v>84</v>
      </c>
      <c r="J11" s="20"/>
      <c r="K11" s="8"/>
    </row>
    <row r="12" spans="1:11" ht="28.75" customHeight="1" x14ac:dyDescent="0.35">
      <c r="A12" s="18">
        <v>10</v>
      </c>
      <c r="B12" s="19"/>
      <c r="C12" s="18">
        <v>324</v>
      </c>
      <c r="D12" s="86" t="s">
        <v>247</v>
      </c>
      <c r="E12" s="86"/>
      <c r="F12" s="18" t="s">
        <v>108</v>
      </c>
      <c r="G12" s="86" t="s">
        <v>248</v>
      </c>
      <c r="H12" s="86"/>
      <c r="I12" s="18" t="s">
        <v>31</v>
      </c>
      <c r="J12" s="20"/>
      <c r="K12" s="8"/>
    </row>
    <row r="13" spans="1:11" ht="28.75" customHeight="1" x14ac:dyDescent="0.35">
      <c r="A13" s="18">
        <v>1</v>
      </c>
      <c r="B13" s="19">
        <v>202.5</v>
      </c>
      <c r="C13" s="18">
        <v>430</v>
      </c>
      <c r="D13" s="86" t="s">
        <v>249</v>
      </c>
      <c r="E13" s="86"/>
      <c r="F13" s="18" t="s">
        <v>250</v>
      </c>
      <c r="G13" s="86" t="s">
        <v>251</v>
      </c>
      <c r="H13" s="86"/>
      <c r="I13" s="18" t="s">
        <v>73</v>
      </c>
      <c r="J13" s="20"/>
      <c r="K13" s="8"/>
    </row>
    <row r="14" spans="1:11" ht="28.75" customHeight="1" x14ac:dyDescent="0.35">
      <c r="A14" s="18"/>
      <c r="B14" s="19"/>
      <c r="C14" s="18">
        <v>591</v>
      </c>
      <c r="D14" s="86" t="s">
        <v>252</v>
      </c>
      <c r="E14" s="86"/>
      <c r="F14" s="18" t="s">
        <v>253</v>
      </c>
      <c r="G14" s="86" t="s">
        <v>254</v>
      </c>
      <c r="H14" s="86"/>
      <c r="I14" s="18" t="s">
        <v>181</v>
      </c>
      <c r="J14" s="20"/>
      <c r="K14" s="8"/>
    </row>
    <row r="15" spans="1:11" ht="28.75" customHeight="1" x14ac:dyDescent="0.35">
      <c r="A15" s="18">
        <v>9</v>
      </c>
      <c r="B15" s="19"/>
      <c r="C15" s="18">
        <v>930</v>
      </c>
      <c r="D15" s="86" t="s">
        <v>255</v>
      </c>
      <c r="E15" s="86"/>
      <c r="F15" s="18" t="s">
        <v>256</v>
      </c>
      <c r="G15" s="86" t="s">
        <v>257</v>
      </c>
      <c r="H15" s="86"/>
      <c r="I15" s="18" t="s">
        <v>224</v>
      </c>
      <c r="J15" s="20"/>
      <c r="K15" s="21"/>
    </row>
    <row r="16" spans="1:11" ht="28.75" customHeight="1" x14ac:dyDescent="0.35">
      <c r="A16" s="18"/>
      <c r="B16" s="19"/>
      <c r="C16" s="18">
        <v>316</v>
      </c>
      <c r="D16" s="86" t="s">
        <v>258</v>
      </c>
      <c r="E16" s="86"/>
      <c r="F16" s="47" t="s">
        <v>259</v>
      </c>
      <c r="G16" s="86" t="s">
        <v>260</v>
      </c>
      <c r="H16" s="86"/>
      <c r="I16" s="18" t="s">
        <v>260</v>
      </c>
      <c r="J16" s="20"/>
    </row>
    <row r="17" spans="1:10" ht="28.75" customHeight="1" x14ac:dyDescent="0.35">
      <c r="A17" s="18">
        <v>6</v>
      </c>
      <c r="B17" s="19"/>
      <c r="C17" s="18">
        <v>562</v>
      </c>
      <c r="D17" s="86" t="s">
        <v>261</v>
      </c>
      <c r="E17" s="86"/>
      <c r="F17" s="18" t="s">
        <v>262</v>
      </c>
      <c r="G17" s="86" t="s">
        <v>77</v>
      </c>
      <c r="H17" s="86"/>
      <c r="I17" s="18" t="s">
        <v>77</v>
      </c>
      <c r="J17" s="20"/>
    </row>
    <row r="18" spans="1:10" ht="28.75" customHeight="1" x14ac:dyDescent="0.35">
      <c r="A18" s="18"/>
      <c r="B18" s="19"/>
      <c r="C18" s="18">
        <v>709</v>
      </c>
      <c r="D18" s="86" t="s">
        <v>263</v>
      </c>
      <c r="E18" s="86"/>
      <c r="F18" s="18" t="s">
        <v>264</v>
      </c>
      <c r="G18" s="86" t="s">
        <v>139</v>
      </c>
      <c r="H18" s="86"/>
      <c r="I18" s="18" t="s">
        <v>139</v>
      </c>
      <c r="J18" s="20"/>
    </row>
    <row r="19" spans="1:10" ht="28.75" customHeight="1" x14ac:dyDescent="0.35">
      <c r="A19" s="18">
        <v>7</v>
      </c>
      <c r="B19" s="19"/>
      <c r="C19" s="18">
        <v>920</v>
      </c>
      <c r="D19" s="86" t="s">
        <v>265</v>
      </c>
      <c r="E19" s="86"/>
      <c r="F19" s="18" t="s">
        <v>266</v>
      </c>
      <c r="G19" s="86" t="s">
        <v>193</v>
      </c>
      <c r="H19" s="86"/>
      <c r="I19" s="18" t="s">
        <v>193</v>
      </c>
      <c r="J19" s="20"/>
    </row>
    <row r="20" spans="1:10" ht="28.75" customHeight="1" x14ac:dyDescent="0.35">
      <c r="A20" s="18">
        <v>5</v>
      </c>
      <c r="B20" s="19"/>
      <c r="C20" s="18">
        <v>474</v>
      </c>
      <c r="D20" s="86" t="s">
        <v>267</v>
      </c>
      <c r="E20" s="86"/>
      <c r="F20" s="18" t="s">
        <v>268</v>
      </c>
      <c r="G20" s="86" t="s">
        <v>269</v>
      </c>
      <c r="H20" s="86"/>
      <c r="I20" s="18" t="s">
        <v>73</v>
      </c>
      <c r="J20" s="20"/>
    </row>
    <row r="21" spans="1:10" ht="28.75" customHeight="1" x14ac:dyDescent="0.35">
      <c r="A21" s="18"/>
      <c r="B21" s="19"/>
      <c r="C21" s="18">
        <v>927</v>
      </c>
      <c r="D21" s="86" t="s">
        <v>270</v>
      </c>
      <c r="E21" s="86"/>
      <c r="F21" s="18" t="s">
        <v>271</v>
      </c>
      <c r="G21" s="86" t="s">
        <v>272</v>
      </c>
      <c r="H21" s="86"/>
      <c r="I21" s="18" t="s">
        <v>130</v>
      </c>
      <c r="J21" s="20"/>
    </row>
    <row r="22" spans="1:10" ht="28.75" customHeight="1" x14ac:dyDescent="0.35">
      <c r="B22" s="40"/>
      <c r="C22" s="24"/>
      <c r="D22" s="86"/>
      <c r="E22" s="86"/>
      <c r="F22" s="24"/>
      <c r="G22" s="86"/>
      <c r="H22" s="86"/>
      <c r="I22" s="24"/>
      <c r="J22" s="24"/>
    </row>
    <row r="23" spans="1:10" ht="28.75" customHeight="1" x14ac:dyDescent="0.35">
      <c r="A23" s="24"/>
      <c r="B23" s="25"/>
      <c r="C23" s="24"/>
      <c r="D23" s="86"/>
      <c r="E23" s="86"/>
      <c r="F23" s="24"/>
      <c r="G23" s="86"/>
      <c r="H23" s="86"/>
      <c r="I23" s="24"/>
      <c r="J23" s="24"/>
    </row>
    <row r="24" spans="1:10" ht="28.75" customHeight="1" x14ac:dyDescent="0.35">
      <c r="A24" s="24"/>
      <c r="B24" s="25"/>
      <c r="C24" s="24"/>
      <c r="D24" s="86"/>
      <c r="E24" s="86"/>
      <c r="F24" s="24"/>
      <c r="G24" s="86"/>
      <c r="H24" s="86"/>
      <c r="I24" s="24"/>
      <c r="J24" s="24"/>
    </row>
    <row r="25" spans="1:10" ht="28.75" customHeight="1" x14ac:dyDescent="0.35">
      <c r="A25" s="24"/>
      <c r="B25" s="25"/>
      <c r="C25" s="24"/>
      <c r="D25" s="86"/>
      <c r="E25" s="86"/>
      <c r="F25" s="24"/>
      <c r="G25" s="86"/>
      <c r="H25" s="86"/>
      <c r="I25" s="24"/>
      <c r="J25" s="24"/>
    </row>
    <row r="26" spans="1:10" ht="28.75" customHeight="1" x14ac:dyDescent="0.35">
      <c r="A26" s="24"/>
      <c r="B26" s="25"/>
      <c r="C26" s="24"/>
      <c r="D26" s="86"/>
      <c r="E26" s="86"/>
      <c r="F26" s="24"/>
      <c r="G26" s="86"/>
      <c r="H26" s="86"/>
      <c r="I26" s="24"/>
      <c r="J26" s="24"/>
    </row>
    <row r="27" spans="1:10" ht="28.75" customHeight="1" x14ac:dyDescent="0.35">
      <c r="A27" s="24"/>
      <c r="B27" s="25"/>
      <c r="C27" s="38"/>
      <c r="D27" s="86"/>
      <c r="E27" s="86"/>
      <c r="F27" s="24"/>
      <c r="G27" s="86"/>
      <c r="H27" s="86"/>
      <c r="I27" s="24"/>
      <c r="J27" s="24"/>
    </row>
    <row r="28" spans="1:10" ht="28.75" customHeight="1" x14ac:dyDescent="0.35">
      <c r="A28" s="24"/>
      <c r="B28" s="25"/>
      <c r="C28" s="24"/>
      <c r="D28" s="24"/>
      <c r="E28" s="24"/>
      <c r="F28" s="24"/>
      <c r="G28" s="24"/>
      <c r="H28" s="24"/>
      <c r="I28" s="24"/>
      <c r="J28" s="24"/>
    </row>
    <row r="29" spans="1:10" ht="28.75" customHeight="1" x14ac:dyDescent="0.35">
      <c r="A29" s="24"/>
      <c r="B29" s="24"/>
      <c r="C29" s="24"/>
      <c r="D29" s="24"/>
      <c r="E29" s="24"/>
      <c r="F29" s="24"/>
      <c r="G29" s="24"/>
      <c r="H29" s="24"/>
      <c r="I29" s="24"/>
      <c r="J29" s="24"/>
    </row>
    <row r="30" spans="1:10" ht="28.75" customHeight="1" x14ac:dyDescent="0.35">
      <c r="A30" s="24"/>
      <c r="B30" s="24"/>
      <c r="C30" s="24"/>
      <c r="D30" s="24"/>
      <c r="E30" s="24"/>
      <c r="F30" s="24"/>
      <c r="G30" s="24"/>
      <c r="H30" s="24"/>
      <c r="I30" s="24"/>
      <c r="J30" s="24"/>
    </row>
    <row r="31" spans="1:10" ht="28.75" customHeight="1" x14ac:dyDescent="0.35">
      <c r="A31" s="24"/>
      <c r="B31" s="24"/>
      <c r="C31" s="24"/>
      <c r="D31" s="24"/>
      <c r="E31" s="24"/>
      <c r="F31" s="24"/>
      <c r="G31" s="24"/>
      <c r="H31" s="24"/>
      <c r="I31" s="24"/>
      <c r="J31" s="24"/>
    </row>
    <row r="32" spans="1:10" ht="28.75" customHeight="1" x14ac:dyDescent="0.35">
      <c r="A32" s="24"/>
      <c r="B32" s="24"/>
      <c r="C32" s="24"/>
      <c r="D32" s="24"/>
      <c r="E32" s="24"/>
      <c r="F32" s="24"/>
      <c r="G32" s="24"/>
      <c r="H32" s="24"/>
      <c r="I32" s="24"/>
      <c r="J32" s="24"/>
    </row>
    <row r="33" spans="1:10" ht="28.75" customHeight="1" x14ac:dyDescent="0.35">
      <c r="A33" s="24"/>
      <c r="B33" s="24"/>
      <c r="C33" s="24"/>
      <c r="D33" s="24"/>
      <c r="E33" s="24"/>
      <c r="F33" s="24"/>
      <c r="G33" s="24"/>
      <c r="H33" s="24"/>
      <c r="I33" s="24"/>
      <c r="J33" s="24"/>
    </row>
    <row r="34" spans="1:10" ht="28.75" customHeight="1" x14ac:dyDescent="0.35">
      <c r="A34" s="24"/>
      <c r="B34" s="24"/>
      <c r="C34" s="24"/>
      <c r="D34" s="24"/>
      <c r="E34" s="24"/>
      <c r="F34" s="24"/>
      <c r="G34" s="24"/>
      <c r="H34" s="24"/>
      <c r="I34" s="24"/>
      <c r="J34" s="24"/>
    </row>
    <row r="35" spans="1:10" ht="28.75" customHeight="1" x14ac:dyDescent="0.35">
      <c r="A35" s="24"/>
      <c r="B35" s="24"/>
      <c r="C35" s="24"/>
      <c r="D35" s="24"/>
      <c r="E35" s="24"/>
      <c r="F35" s="24"/>
      <c r="G35" s="24"/>
      <c r="H35" s="24"/>
      <c r="I35" s="24"/>
      <c r="J35" s="24"/>
    </row>
    <row r="36" spans="1:10" ht="28.75" customHeight="1" x14ac:dyDescent="0.35">
      <c r="A36" s="24"/>
      <c r="B36" s="24"/>
      <c r="C36" s="24"/>
      <c r="D36" s="24"/>
      <c r="E36" s="24"/>
      <c r="F36" s="24"/>
      <c r="G36" s="24"/>
      <c r="H36" s="24"/>
      <c r="I36" s="24"/>
      <c r="J36" s="24"/>
    </row>
    <row r="37" spans="1:10" ht="28.75" customHeight="1" x14ac:dyDescent="0.35">
      <c r="A37" s="24"/>
      <c r="B37" s="24"/>
      <c r="C37" s="24"/>
      <c r="D37" s="24"/>
      <c r="E37" s="24"/>
      <c r="F37" s="24"/>
      <c r="G37" s="24"/>
      <c r="H37" s="24"/>
      <c r="I37" s="24"/>
      <c r="J37" s="24"/>
    </row>
    <row r="38" spans="1:10" ht="28.75" customHeight="1" x14ac:dyDescent="0.35">
      <c r="A38" s="24"/>
      <c r="B38" s="24"/>
      <c r="C38" s="24"/>
      <c r="D38" s="24"/>
      <c r="E38" s="24"/>
      <c r="F38" s="24"/>
      <c r="G38" s="24"/>
      <c r="H38" s="24"/>
      <c r="I38" s="24"/>
      <c r="J38" s="24"/>
    </row>
    <row r="39" spans="1:10" ht="28.75" customHeight="1" x14ac:dyDescent="0.35">
      <c r="A39" s="24"/>
      <c r="B39" s="24"/>
      <c r="C39" s="24"/>
      <c r="D39" s="24"/>
      <c r="E39" s="24"/>
      <c r="F39" s="24"/>
      <c r="G39" s="24"/>
      <c r="H39" s="24"/>
      <c r="I39" s="24"/>
      <c r="J39" s="24"/>
    </row>
    <row r="40" spans="1:10" ht="28.75" customHeight="1" x14ac:dyDescent="0.35">
      <c r="A40" s="24"/>
      <c r="B40" s="24"/>
      <c r="C40" s="24"/>
      <c r="D40" s="24"/>
      <c r="E40" s="24"/>
      <c r="F40" s="24"/>
      <c r="G40" s="24"/>
      <c r="H40" s="24"/>
      <c r="I40" s="24"/>
      <c r="J40" s="24"/>
    </row>
    <row r="41" spans="1:10" ht="28.75" customHeight="1" x14ac:dyDescent="0.35">
      <c r="A41" s="24"/>
      <c r="B41" s="24"/>
      <c r="C41" s="24"/>
      <c r="D41" s="24"/>
      <c r="E41" s="24"/>
      <c r="F41" s="24"/>
      <c r="G41" s="24"/>
      <c r="H41" s="24"/>
      <c r="I41" s="24"/>
      <c r="J41" s="24"/>
    </row>
    <row r="42" spans="1:10" ht="28.75" customHeight="1" x14ac:dyDescent="0.35">
      <c r="A42" s="24"/>
      <c r="B42" s="24"/>
      <c r="C42" s="24"/>
      <c r="D42" s="24"/>
      <c r="E42" s="24"/>
      <c r="F42" s="24"/>
      <c r="G42" s="24"/>
      <c r="H42" s="24"/>
      <c r="I42" s="24"/>
      <c r="J42" s="24"/>
    </row>
    <row r="43" spans="1:10" ht="28.75" customHeight="1" x14ac:dyDescent="0.35">
      <c r="A43" s="18"/>
      <c r="B43" s="18"/>
      <c r="C43" s="18"/>
      <c r="D43" s="24"/>
      <c r="E43" s="24"/>
      <c r="F43" s="18"/>
      <c r="G43" s="24"/>
      <c r="H43" s="24"/>
      <c r="I43" s="18"/>
      <c r="J43" s="20"/>
    </row>
    <row r="44" spans="1:10" ht="28.75" customHeight="1" x14ac:dyDescent="0.35">
      <c r="A44" s="18"/>
      <c r="B44" s="18"/>
      <c r="C44" s="18"/>
      <c r="D44" s="24"/>
      <c r="E44" s="24"/>
      <c r="F44" s="18"/>
      <c r="G44" s="24"/>
      <c r="H44" s="24"/>
      <c r="I44" s="18"/>
      <c r="J44" s="20"/>
    </row>
    <row r="45" spans="1:10" ht="28.75" customHeight="1" x14ac:dyDescent="0.35">
      <c r="A45" s="18"/>
      <c r="B45" s="18"/>
      <c r="C45" s="18"/>
      <c r="D45" s="24"/>
      <c r="E45" s="24"/>
      <c r="F45" s="18"/>
      <c r="G45" s="24"/>
      <c r="H45" s="24"/>
      <c r="I45" s="18"/>
      <c r="J45" s="20"/>
    </row>
    <row r="46" spans="1:10" ht="28.75" customHeight="1" x14ac:dyDescent="0.35">
      <c r="A46" s="18"/>
      <c r="B46" s="18"/>
      <c r="C46" s="18"/>
      <c r="D46" s="24"/>
      <c r="E46" s="24"/>
      <c r="F46" s="18"/>
      <c r="G46" s="24"/>
      <c r="H46" s="24"/>
      <c r="I46" s="18"/>
      <c r="J46" s="20"/>
    </row>
    <row r="47" spans="1:10" ht="28.75" customHeight="1" x14ac:dyDescent="0.35">
      <c r="A47" s="18"/>
      <c r="B47" s="18"/>
      <c r="C47" s="18"/>
      <c r="D47" s="24"/>
      <c r="E47" s="24"/>
      <c r="F47" s="18"/>
      <c r="G47" s="24"/>
      <c r="H47" s="24"/>
      <c r="I47" s="18"/>
      <c r="J47" s="20"/>
    </row>
    <row r="48" spans="1:10" ht="28.75" customHeight="1" x14ac:dyDescent="0.35">
      <c r="A48" s="18"/>
      <c r="B48" s="18"/>
      <c r="C48" s="18"/>
      <c r="D48" s="24"/>
      <c r="E48" s="24"/>
      <c r="F48" s="18"/>
      <c r="G48" s="24"/>
      <c r="H48" s="24"/>
      <c r="I48" s="18"/>
      <c r="J48" s="20"/>
    </row>
    <row r="49" spans="1:10" ht="28.75" customHeight="1" x14ac:dyDescent="0.35">
      <c r="A49" s="18"/>
      <c r="B49" s="18"/>
      <c r="C49" s="18"/>
      <c r="D49" s="24"/>
      <c r="E49" s="24"/>
      <c r="F49" s="18"/>
      <c r="G49" s="24"/>
      <c r="H49" s="24"/>
      <c r="I49" s="18"/>
      <c r="J49" s="20"/>
    </row>
    <row r="50" spans="1:10" ht="28.75" customHeight="1" x14ac:dyDescent="0.35">
      <c r="A50" s="18"/>
      <c r="B50" s="18"/>
      <c r="C50" s="18"/>
      <c r="D50" s="24"/>
      <c r="E50" s="24"/>
      <c r="F50" s="18"/>
      <c r="G50" s="24"/>
      <c r="H50" s="24"/>
      <c r="I50" s="18"/>
      <c r="J50" s="20"/>
    </row>
    <row r="51" spans="1:10" ht="28.75" customHeight="1" x14ac:dyDescent="0.35">
      <c r="A51" s="18"/>
      <c r="B51" s="18"/>
      <c r="C51" s="18"/>
      <c r="D51" s="24"/>
      <c r="E51" s="24"/>
      <c r="F51" s="18"/>
      <c r="G51" s="24"/>
      <c r="H51" s="24"/>
      <c r="I51" s="18"/>
      <c r="J51" s="20"/>
    </row>
    <row r="52" spans="1:10" ht="28.75" customHeight="1" x14ac:dyDescent="0.35">
      <c r="A52" s="18"/>
      <c r="B52" s="18"/>
      <c r="C52" s="18"/>
      <c r="D52" s="24"/>
      <c r="E52" s="24"/>
      <c r="F52" s="18"/>
      <c r="G52" s="24"/>
      <c r="H52" s="24"/>
      <c r="I52" s="18"/>
      <c r="J52" s="20"/>
    </row>
    <row r="53" spans="1:10" ht="28.75" customHeight="1" x14ac:dyDescent="0.35">
      <c r="A53" s="18"/>
      <c r="B53" s="18"/>
      <c r="C53" s="18"/>
      <c r="D53" s="24"/>
      <c r="E53" s="24"/>
      <c r="F53" s="18"/>
      <c r="G53" s="24"/>
      <c r="H53" s="24"/>
      <c r="I53" s="18"/>
      <c r="J53" s="20"/>
    </row>
    <row r="54" spans="1:10" ht="28.75" customHeight="1" x14ac:dyDescent="0.35">
      <c r="A54" s="18"/>
      <c r="B54" s="18"/>
      <c r="C54" s="18"/>
      <c r="D54" s="24"/>
      <c r="E54" s="24"/>
      <c r="F54" s="18"/>
      <c r="G54" s="24"/>
      <c r="H54" s="24"/>
      <c r="I54" s="18"/>
      <c r="J54" s="20"/>
    </row>
    <row r="55" spans="1:10" ht="28.75" customHeight="1" x14ac:dyDescent="0.35">
      <c r="A55" s="18"/>
      <c r="B55" s="18"/>
      <c r="C55" s="18"/>
      <c r="D55" s="24"/>
      <c r="E55" s="24"/>
      <c r="F55" s="18"/>
      <c r="G55" s="24"/>
      <c r="H55" s="24"/>
      <c r="I55" s="18"/>
      <c r="J55" s="20"/>
    </row>
    <row r="56" spans="1:10" ht="28.75" customHeight="1" x14ac:dyDescent="0.35">
      <c r="A56" s="18"/>
      <c r="B56" s="18"/>
      <c r="C56" s="18"/>
      <c r="D56" s="24"/>
      <c r="E56" s="24"/>
      <c r="F56" s="18"/>
      <c r="G56" s="24"/>
      <c r="H56" s="24"/>
      <c r="I56" s="18"/>
      <c r="J56" s="20"/>
    </row>
    <row r="57" spans="1:10" ht="28.75" customHeight="1" x14ac:dyDescent="0.35">
      <c r="A57" s="18"/>
      <c r="B57" s="18"/>
      <c r="C57" s="18"/>
      <c r="D57" s="24"/>
      <c r="E57" s="24"/>
      <c r="F57" s="18"/>
      <c r="G57" s="24"/>
      <c r="H57" s="24"/>
      <c r="I57" s="18"/>
      <c r="J57" s="20"/>
    </row>
    <row r="58" spans="1:10" ht="28.75" customHeight="1" x14ac:dyDescent="0.35">
      <c r="A58" s="18"/>
      <c r="B58" s="18"/>
      <c r="C58" s="18"/>
      <c r="D58" s="24"/>
      <c r="E58" s="24"/>
      <c r="F58" s="18"/>
      <c r="G58" s="24"/>
      <c r="H58" s="24"/>
      <c r="I58" s="18"/>
      <c r="J58" s="20"/>
    </row>
    <row r="59" spans="1:10" ht="28.75" customHeight="1" x14ac:dyDescent="0.35">
      <c r="A59" s="18"/>
      <c r="B59" s="18"/>
      <c r="C59" s="18"/>
      <c r="D59" s="24"/>
      <c r="E59" s="24"/>
      <c r="F59" s="18"/>
      <c r="G59" s="24"/>
      <c r="H59" s="24"/>
      <c r="I59" s="18"/>
      <c r="J59" s="20"/>
    </row>
  </sheetData>
  <sheetProtection algorithmName="SHA-512" hashValue="8qUgczhrb5LUojX4a83fquwJFh2mSgU1ocrH8Mh6ea6Kw11Z9/splGjM56I+IdYGdp6c1s2cdFEz4LQK/x3f0A==" saltValue="4BrSeGcfIgYEPF+DqqVq9g==" spinCount="100000" sheet="1" objects="1" scenarios="1" selectLockedCells="1" selectUnlockedCells="1"/>
  <mergeCells count="54">
    <mergeCell ref="D27:E27"/>
    <mergeCell ref="G27:H27"/>
    <mergeCell ref="D24:E24"/>
    <mergeCell ref="G24:H24"/>
    <mergeCell ref="D25:E25"/>
    <mergeCell ref="G25:H25"/>
    <mergeCell ref="D26:E26"/>
    <mergeCell ref="G26:H26"/>
    <mergeCell ref="D21:E21"/>
    <mergeCell ref="G21:H21"/>
    <mergeCell ref="D22:E22"/>
    <mergeCell ref="G22:H22"/>
    <mergeCell ref="D23:E23"/>
    <mergeCell ref="G23:H23"/>
    <mergeCell ref="D18:E18"/>
    <mergeCell ref="G18:H18"/>
    <mergeCell ref="D19:E19"/>
    <mergeCell ref="G19:H19"/>
    <mergeCell ref="D20:E20"/>
    <mergeCell ref="G20:H20"/>
    <mergeCell ref="D15:E15"/>
    <mergeCell ref="G15:H15"/>
    <mergeCell ref="D16:E16"/>
    <mergeCell ref="G16:H16"/>
    <mergeCell ref="D17:E17"/>
    <mergeCell ref="G17:H17"/>
    <mergeCell ref="D12:E12"/>
    <mergeCell ref="G12:H12"/>
    <mergeCell ref="D13:E13"/>
    <mergeCell ref="G13:H13"/>
    <mergeCell ref="D14:E14"/>
    <mergeCell ref="G14:H14"/>
    <mergeCell ref="D9:E9"/>
    <mergeCell ref="G9:H9"/>
    <mergeCell ref="D10:E10"/>
    <mergeCell ref="G10:H10"/>
    <mergeCell ref="D11:E11"/>
    <mergeCell ref="G11:H11"/>
    <mergeCell ref="D6:E6"/>
    <mergeCell ref="G6:H6"/>
    <mergeCell ref="D7:E7"/>
    <mergeCell ref="G7:H7"/>
    <mergeCell ref="D8:E8"/>
    <mergeCell ref="G8:H8"/>
    <mergeCell ref="A1:C1"/>
    <mergeCell ref="E1:F2"/>
    <mergeCell ref="H1:H2"/>
    <mergeCell ref="I1:J2"/>
    <mergeCell ref="A2:C2"/>
    <mergeCell ref="A3:C3"/>
    <mergeCell ref="E3:G5"/>
    <mergeCell ref="I3:J3"/>
    <mergeCell ref="I4:J4"/>
    <mergeCell ref="I5:J5"/>
  </mergeCells>
  <printOptions horizontalCentered="1" verticalCentered="1" gridLines="1"/>
  <pageMargins left="0.25" right="0.45" top="0.25" bottom="0.75" header="0.3" footer="0.3"/>
  <pageSetup scale="65"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8F002-5394-4C23-8E2A-C206A5892364}">
  <sheetPr>
    <pageSetUpPr fitToPage="1"/>
  </sheetPr>
  <dimension ref="A1:K59"/>
  <sheetViews>
    <sheetView view="pageLayout" zoomScale="80" zoomScaleNormal="80" zoomScalePageLayoutView="80" workbookViewId="0">
      <selection activeCell="A6" sqref="A6:K6"/>
    </sheetView>
  </sheetViews>
  <sheetFormatPr defaultRowHeight="28.75" customHeight="1" x14ac:dyDescent="0.35"/>
  <cols>
    <col min="1" max="1" width="9.81640625" style="4" customWidth="1"/>
    <col min="2" max="2" width="8.54296875" style="4" customWidth="1"/>
    <col min="3" max="3" width="9.36328125" style="4" customWidth="1"/>
    <col min="4" max="4" width="22.453125" style="4" customWidth="1"/>
    <col min="5" max="5" width="7.90625" style="4" customWidth="1"/>
    <col min="6" max="6" width="39.26953125" style="4" customWidth="1"/>
    <col min="7" max="7" width="30.08984375" style="4" customWidth="1"/>
    <col min="8" max="8" width="14.453125" style="4" customWidth="1"/>
    <col min="9" max="9" width="39.7265625" style="4" customWidth="1"/>
    <col min="10" max="10" width="13.08984375" style="4" customWidth="1"/>
    <col min="11" max="11" width="5.26953125" style="4" customWidth="1"/>
    <col min="12" max="16384" width="8.7265625" style="4"/>
  </cols>
  <sheetData>
    <row r="1" spans="1:11" ht="28.75" customHeight="1" thickBot="1" x14ac:dyDescent="0.45">
      <c r="A1" s="66" t="s">
        <v>0</v>
      </c>
      <c r="B1" s="67"/>
      <c r="C1" s="67"/>
      <c r="D1" s="1">
        <f>COUNT(C7:C27)</f>
        <v>14</v>
      </c>
      <c r="E1" s="105" t="s">
        <v>44</v>
      </c>
      <c r="F1" s="106"/>
      <c r="G1" s="2">
        <v>10</v>
      </c>
      <c r="H1" s="125" t="s">
        <v>2</v>
      </c>
      <c r="I1" s="54" t="s">
        <v>273</v>
      </c>
      <c r="J1" s="55"/>
      <c r="K1" s="3"/>
    </row>
    <row r="2" spans="1:11" ht="28.75" customHeight="1" thickBot="1" x14ac:dyDescent="0.45">
      <c r="A2" s="58" t="s">
        <v>4</v>
      </c>
      <c r="B2" s="59"/>
      <c r="C2" s="59"/>
      <c r="D2" s="5">
        <f>SUM(G2*D1)</f>
        <v>420</v>
      </c>
      <c r="E2" s="107"/>
      <c r="F2" s="108"/>
      <c r="G2" s="6">
        <v>30</v>
      </c>
      <c r="H2" s="126"/>
      <c r="I2" s="56"/>
      <c r="J2" s="57"/>
      <c r="K2" s="3"/>
    </row>
    <row r="3" spans="1:11" ht="28.75" customHeight="1" thickBot="1" x14ac:dyDescent="0.4">
      <c r="A3" s="72" t="s">
        <v>6</v>
      </c>
      <c r="B3" s="73"/>
      <c r="C3" s="73"/>
      <c r="D3" s="5">
        <f>SUM(B7:B27)</f>
        <v>420</v>
      </c>
      <c r="E3" s="88" t="s">
        <v>7</v>
      </c>
      <c r="F3" s="89"/>
      <c r="G3" s="90"/>
      <c r="H3" s="48" t="s">
        <v>8</v>
      </c>
      <c r="I3" s="91">
        <f>'[2]Class 2'!I3</f>
        <v>45113</v>
      </c>
      <c r="J3" s="92"/>
      <c r="K3" s="8"/>
    </row>
    <row r="4" spans="1:11" ht="28.75" customHeight="1" thickBot="1" x14ac:dyDescent="0.4">
      <c r="A4" s="9"/>
      <c r="B4" s="10"/>
      <c r="C4" s="10"/>
      <c r="D4" s="11"/>
      <c r="E4" s="74"/>
      <c r="F4" s="75"/>
      <c r="G4" s="76"/>
      <c r="H4" s="48" t="s">
        <v>9</v>
      </c>
      <c r="I4" s="93" t="str">
        <f>'[2]Class 2'!I4</f>
        <v>Jennifer Lambert</v>
      </c>
      <c r="J4" s="94"/>
      <c r="K4" s="8"/>
    </row>
    <row r="5" spans="1:11" ht="38.25" customHeight="1" thickBot="1" x14ac:dyDescent="0.35">
      <c r="A5" s="12"/>
      <c r="B5" s="13"/>
      <c r="C5" s="13"/>
      <c r="D5" s="14"/>
      <c r="E5" s="77"/>
      <c r="F5" s="78"/>
      <c r="G5" s="79"/>
      <c r="H5" s="48" t="s">
        <v>11</v>
      </c>
      <c r="I5" s="114" t="str">
        <f>'[2]Class 2'!I5</f>
        <v>Owingsville Lions Club                                        Mountain Horses</v>
      </c>
      <c r="J5" s="115"/>
      <c r="K5" s="8"/>
    </row>
    <row r="6" spans="1:11" ht="28.75" customHeight="1" x14ac:dyDescent="0.35">
      <c r="A6" s="15" t="s">
        <v>13</v>
      </c>
      <c r="B6" s="16" t="s">
        <v>14</v>
      </c>
      <c r="C6" s="16" t="s">
        <v>15</v>
      </c>
      <c r="D6" s="103" t="s">
        <v>16</v>
      </c>
      <c r="E6" s="63"/>
      <c r="F6" s="17" t="s">
        <v>17</v>
      </c>
      <c r="G6" s="64" t="s">
        <v>18</v>
      </c>
      <c r="H6" s="65"/>
      <c r="I6" s="15" t="s">
        <v>19</v>
      </c>
      <c r="J6" s="17" t="s">
        <v>20</v>
      </c>
      <c r="K6" s="8"/>
    </row>
    <row r="7" spans="1:11" ht="28.75" customHeight="1" x14ac:dyDescent="0.35">
      <c r="A7" s="18">
        <v>10</v>
      </c>
      <c r="B7" s="19"/>
      <c r="C7" s="18">
        <v>434</v>
      </c>
      <c r="D7" s="86" t="s">
        <v>274</v>
      </c>
      <c r="E7" s="86"/>
      <c r="F7" s="18" t="s">
        <v>275</v>
      </c>
      <c r="G7" s="86" t="s">
        <v>276</v>
      </c>
      <c r="H7" s="86"/>
      <c r="I7" s="18" t="s">
        <v>277</v>
      </c>
      <c r="J7" s="20" t="s">
        <v>157</v>
      </c>
      <c r="K7" s="8"/>
    </row>
    <row r="8" spans="1:11" ht="28.75" customHeight="1" x14ac:dyDescent="0.35">
      <c r="A8" s="18"/>
      <c r="B8" s="19"/>
      <c r="C8" s="18">
        <v>702</v>
      </c>
      <c r="D8" s="86" t="s">
        <v>278</v>
      </c>
      <c r="E8" s="86"/>
      <c r="F8" s="18" t="s">
        <v>279</v>
      </c>
      <c r="G8" s="86" t="s">
        <v>280</v>
      </c>
      <c r="H8" s="86"/>
      <c r="I8" s="18" t="s">
        <v>281</v>
      </c>
      <c r="J8" s="20" t="s">
        <v>113</v>
      </c>
      <c r="K8" s="8"/>
    </row>
    <row r="9" spans="1:11" ht="28.75" customHeight="1" x14ac:dyDescent="0.35">
      <c r="A9" s="18">
        <v>6</v>
      </c>
      <c r="B9" s="19"/>
      <c r="C9" s="18">
        <v>588</v>
      </c>
      <c r="D9" s="86" t="s">
        <v>121</v>
      </c>
      <c r="E9" s="86"/>
      <c r="F9" s="18" t="s">
        <v>119</v>
      </c>
      <c r="G9" s="86" t="s">
        <v>282</v>
      </c>
      <c r="H9" s="86"/>
      <c r="I9" s="18" t="s">
        <v>119</v>
      </c>
      <c r="J9" s="20" t="s">
        <v>283</v>
      </c>
      <c r="K9" s="8"/>
    </row>
    <row r="10" spans="1:11" ht="28.75" customHeight="1" x14ac:dyDescent="0.35">
      <c r="A10" s="18"/>
      <c r="B10" s="19"/>
      <c r="C10" s="18">
        <v>86</v>
      </c>
      <c r="D10" s="86" t="s">
        <v>284</v>
      </c>
      <c r="E10" s="86"/>
      <c r="F10" s="18" t="s">
        <v>33</v>
      </c>
      <c r="G10" s="86" t="s">
        <v>285</v>
      </c>
      <c r="H10" s="86"/>
      <c r="I10" s="18" t="s">
        <v>286</v>
      </c>
      <c r="J10" s="20" t="s">
        <v>287</v>
      </c>
      <c r="K10" s="8"/>
    </row>
    <row r="11" spans="1:11" ht="28.75" customHeight="1" x14ac:dyDescent="0.35">
      <c r="A11" s="18">
        <v>9</v>
      </c>
      <c r="B11" s="19"/>
      <c r="C11" s="18">
        <v>886</v>
      </c>
      <c r="D11" s="86" t="s">
        <v>97</v>
      </c>
      <c r="E11" s="86"/>
      <c r="F11" s="18" t="s">
        <v>101</v>
      </c>
      <c r="G11" s="86" t="s">
        <v>288</v>
      </c>
      <c r="H11" s="86"/>
      <c r="I11" s="18" t="s">
        <v>94</v>
      </c>
      <c r="J11" s="20" t="s">
        <v>93</v>
      </c>
      <c r="K11" s="8"/>
    </row>
    <row r="12" spans="1:11" ht="28.75" customHeight="1" x14ac:dyDescent="0.35">
      <c r="A12" s="18">
        <v>8</v>
      </c>
      <c r="B12" s="19"/>
      <c r="C12" s="18">
        <v>990</v>
      </c>
      <c r="D12" s="86" t="s">
        <v>112</v>
      </c>
      <c r="E12" s="86"/>
      <c r="F12" s="18" t="s">
        <v>31</v>
      </c>
      <c r="G12" s="86" t="s">
        <v>289</v>
      </c>
      <c r="H12" s="86"/>
      <c r="I12" s="18" t="s">
        <v>286</v>
      </c>
      <c r="J12" s="20" t="s">
        <v>110</v>
      </c>
      <c r="K12" s="8"/>
    </row>
    <row r="13" spans="1:11" ht="28.75" customHeight="1" x14ac:dyDescent="0.35">
      <c r="A13" s="18"/>
      <c r="B13" s="19"/>
      <c r="C13" s="18">
        <v>107</v>
      </c>
      <c r="D13" s="86" t="s">
        <v>290</v>
      </c>
      <c r="E13" s="86"/>
      <c r="F13" s="18" t="s">
        <v>108</v>
      </c>
      <c r="G13" s="86" t="s">
        <v>289</v>
      </c>
      <c r="H13" s="86"/>
      <c r="I13" s="18" t="s">
        <v>286</v>
      </c>
      <c r="J13" s="20" t="s">
        <v>107</v>
      </c>
      <c r="K13" s="8"/>
    </row>
    <row r="14" spans="1:11" ht="28.75" customHeight="1" x14ac:dyDescent="0.35">
      <c r="A14" s="18"/>
      <c r="B14" s="19"/>
      <c r="C14" s="18">
        <v>917</v>
      </c>
      <c r="D14" s="86" t="s">
        <v>291</v>
      </c>
      <c r="E14" s="86"/>
      <c r="F14" s="18" t="s">
        <v>24</v>
      </c>
      <c r="G14" s="86" t="s">
        <v>292</v>
      </c>
      <c r="H14" s="86"/>
      <c r="I14" s="18" t="s">
        <v>137</v>
      </c>
      <c r="J14" s="20" t="s">
        <v>25</v>
      </c>
      <c r="K14" s="8"/>
    </row>
    <row r="15" spans="1:11" ht="28.75" customHeight="1" x14ac:dyDescent="0.35">
      <c r="A15" s="18">
        <v>3</v>
      </c>
      <c r="B15" s="19">
        <v>84</v>
      </c>
      <c r="C15" s="18">
        <v>813</v>
      </c>
      <c r="D15" s="86" t="s">
        <v>293</v>
      </c>
      <c r="E15" s="86"/>
      <c r="F15" s="18" t="s">
        <v>139</v>
      </c>
      <c r="G15" s="86" t="s">
        <v>294</v>
      </c>
      <c r="H15" s="86"/>
      <c r="I15" s="18" t="s">
        <v>137</v>
      </c>
      <c r="J15" s="20" t="s">
        <v>295</v>
      </c>
      <c r="K15" s="21"/>
    </row>
    <row r="16" spans="1:11" ht="28.75" customHeight="1" x14ac:dyDescent="0.35">
      <c r="A16" s="18">
        <v>1</v>
      </c>
      <c r="B16" s="19">
        <v>189</v>
      </c>
      <c r="C16" s="18">
        <v>808</v>
      </c>
      <c r="D16" s="86" t="s">
        <v>296</v>
      </c>
      <c r="E16" s="86"/>
      <c r="F16" s="18" t="s">
        <v>297</v>
      </c>
      <c r="G16" s="86" t="s">
        <v>298</v>
      </c>
      <c r="H16" s="86"/>
      <c r="I16" s="18" t="s">
        <v>299</v>
      </c>
      <c r="J16" s="20"/>
    </row>
    <row r="17" spans="1:10" ht="28.75" customHeight="1" x14ac:dyDescent="0.35">
      <c r="A17" s="18">
        <v>4</v>
      </c>
      <c r="B17" s="19"/>
      <c r="C17" s="18">
        <v>776</v>
      </c>
      <c r="D17" s="86" t="s">
        <v>300</v>
      </c>
      <c r="E17" s="86"/>
      <c r="F17" s="18" t="s">
        <v>301</v>
      </c>
      <c r="G17" s="86" t="s">
        <v>302</v>
      </c>
      <c r="H17" s="86"/>
      <c r="I17" s="18" t="s">
        <v>303</v>
      </c>
      <c r="J17" s="20"/>
    </row>
    <row r="18" spans="1:10" ht="28.75" customHeight="1" x14ac:dyDescent="0.35">
      <c r="A18" s="18">
        <v>7</v>
      </c>
      <c r="B18" s="19"/>
      <c r="C18" s="18">
        <v>892</v>
      </c>
      <c r="D18" s="86" t="s">
        <v>40</v>
      </c>
      <c r="E18" s="86"/>
      <c r="F18" s="18" t="s">
        <v>41</v>
      </c>
      <c r="G18" s="86" t="s">
        <v>304</v>
      </c>
      <c r="H18" s="86"/>
      <c r="I18" s="18" t="s">
        <v>305</v>
      </c>
      <c r="J18" s="20"/>
    </row>
    <row r="19" spans="1:10" ht="28.75" customHeight="1" x14ac:dyDescent="0.35">
      <c r="A19" s="18">
        <v>5</v>
      </c>
      <c r="B19" s="19"/>
      <c r="C19" s="18">
        <v>402</v>
      </c>
      <c r="D19" s="86" t="s">
        <v>306</v>
      </c>
      <c r="E19" s="86"/>
      <c r="F19" s="18" t="s">
        <v>307</v>
      </c>
      <c r="G19" s="86" t="s">
        <v>308</v>
      </c>
      <c r="H19" s="86"/>
      <c r="I19" s="18" t="s">
        <v>150</v>
      </c>
      <c r="J19" s="20"/>
    </row>
    <row r="20" spans="1:10" ht="28.75" customHeight="1" x14ac:dyDescent="0.35">
      <c r="A20" s="18">
        <v>2</v>
      </c>
      <c r="B20" s="19">
        <v>147</v>
      </c>
      <c r="C20" s="18">
        <v>452</v>
      </c>
      <c r="D20" s="86" t="s">
        <v>309</v>
      </c>
      <c r="E20" s="86"/>
      <c r="F20" s="18" t="s">
        <v>130</v>
      </c>
      <c r="G20" s="86" t="s">
        <v>310</v>
      </c>
      <c r="H20" s="86"/>
      <c r="I20" s="18" t="s">
        <v>311</v>
      </c>
      <c r="J20" s="20"/>
    </row>
    <row r="21" spans="1:10" ht="28.75" customHeight="1" x14ac:dyDescent="0.35">
      <c r="A21" s="18"/>
      <c r="B21" s="19"/>
      <c r="C21" s="18"/>
      <c r="D21" s="86"/>
      <c r="E21" s="86"/>
      <c r="F21" s="18"/>
      <c r="G21" s="86"/>
      <c r="H21" s="86"/>
      <c r="I21" s="18"/>
      <c r="J21" s="20"/>
    </row>
    <row r="22" spans="1:10" ht="28.75" customHeight="1" x14ac:dyDescent="0.35">
      <c r="B22" s="40"/>
      <c r="C22" s="24"/>
      <c r="D22" s="86"/>
      <c r="E22" s="86"/>
      <c r="F22" s="24"/>
      <c r="G22" s="86"/>
      <c r="H22" s="86"/>
      <c r="I22" s="24"/>
      <c r="J22" s="24"/>
    </row>
    <row r="23" spans="1:10" ht="28.75" customHeight="1" x14ac:dyDescent="0.35">
      <c r="A23" s="24"/>
      <c r="B23" s="25"/>
      <c r="C23" s="24"/>
      <c r="D23" s="86"/>
      <c r="E23" s="86"/>
      <c r="F23" s="24"/>
      <c r="G23" s="86"/>
      <c r="H23" s="86"/>
      <c r="I23" s="24"/>
      <c r="J23" s="24"/>
    </row>
    <row r="24" spans="1:10" ht="28.75" customHeight="1" x14ac:dyDescent="0.35">
      <c r="A24" s="24"/>
      <c r="B24" s="25"/>
      <c r="C24" s="24"/>
      <c r="D24" s="86"/>
      <c r="E24" s="86"/>
      <c r="F24" s="24"/>
      <c r="G24" s="86"/>
      <c r="H24" s="86"/>
      <c r="I24" s="24"/>
      <c r="J24" s="24"/>
    </row>
    <row r="25" spans="1:10" ht="28.75" customHeight="1" x14ac:dyDescent="0.35">
      <c r="A25" s="24"/>
      <c r="B25" s="25"/>
      <c r="C25" s="24"/>
      <c r="D25" s="86"/>
      <c r="E25" s="86"/>
      <c r="F25" s="24"/>
      <c r="G25" s="86"/>
      <c r="H25" s="86"/>
      <c r="I25" s="24"/>
      <c r="J25" s="24"/>
    </row>
    <row r="26" spans="1:10" ht="28.75" customHeight="1" x14ac:dyDescent="0.35">
      <c r="A26" s="24"/>
      <c r="B26" s="25"/>
      <c r="C26" s="24"/>
      <c r="D26" s="86"/>
      <c r="E26" s="86"/>
      <c r="F26" s="24"/>
      <c r="G26" s="86"/>
      <c r="H26" s="86"/>
      <c r="I26" s="24"/>
      <c r="J26" s="24"/>
    </row>
    <row r="27" spans="1:10" ht="28.75" customHeight="1" x14ac:dyDescent="0.35">
      <c r="B27" s="40"/>
      <c r="C27" s="26"/>
      <c r="D27" s="86"/>
      <c r="E27" s="86"/>
      <c r="F27" s="24"/>
      <c r="G27" s="86"/>
      <c r="H27" s="86"/>
      <c r="I27" s="24"/>
      <c r="J27" s="24"/>
    </row>
    <row r="28" spans="1:10" ht="28.75" customHeight="1" x14ac:dyDescent="0.35">
      <c r="A28" s="24"/>
      <c r="B28" s="24"/>
      <c r="C28" s="24"/>
      <c r="D28" s="24"/>
      <c r="E28" s="24"/>
      <c r="F28" s="24"/>
      <c r="G28" s="24"/>
      <c r="H28" s="24"/>
      <c r="I28" s="24"/>
      <c r="J28" s="24"/>
    </row>
    <row r="29" spans="1:10" ht="28.75" customHeight="1" x14ac:dyDescent="0.35">
      <c r="A29" s="24"/>
      <c r="B29" s="24"/>
      <c r="C29" s="24"/>
      <c r="D29" s="24"/>
      <c r="E29" s="24"/>
      <c r="F29" s="24"/>
      <c r="G29" s="24"/>
      <c r="H29" s="24"/>
      <c r="I29" s="24"/>
      <c r="J29" s="24"/>
    </row>
    <row r="30" spans="1:10" ht="28.75" customHeight="1" x14ac:dyDescent="0.35">
      <c r="A30" s="24"/>
      <c r="B30" s="24"/>
      <c r="C30" s="24"/>
      <c r="D30" s="24"/>
      <c r="E30" s="24"/>
      <c r="F30" s="24"/>
      <c r="G30" s="24"/>
      <c r="H30" s="24"/>
      <c r="I30" s="24"/>
      <c r="J30" s="24"/>
    </row>
    <row r="31" spans="1:10" ht="28.75" customHeight="1" x14ac:dyDescent="0.35">
      <c r="A31" s="24"/>
      <c r="B31" s="24"/>
      <c r="C31" s="24"/>
      <c r="D31" s="24"/>
      <c r="E31" s="24"/>
      <c r="F31" s="24"/>
      <c r="G31" s="24"/>
      <c r="H31" s="24"/>
      <c r="I31" s="24"/>
      <c r="J31" s="24"/>
    </row>
    <row r="32" spans="1:10" ht="28.75" customHeight="1" x14ac:dyDescent="0.35">
      <c r="A32" s="24"/>
      <c r="B32" s="24"/>
      <c r="C32" s="24"/>
      <c r="D32" s="24"/>
      <c r="E32" s="24"/>
      <c r="F32" s="24"/>
      <c r="G32" s="24"/>
      <c r="H32" s="24"/>
      <c r="I32" s="24"/>
      <c r="J32" s="24"/>
    </row>
    <row r="33" spans="1:10" ht="28.75" customHeight="1" x14ac:dyDescent="0.35">
      <c r="A33" s="24"/>
      <c r="B33" s="24"/>
      <c r="C33" s="24"/>
      <c r="D33" s="24"/>
      <c r="E33" s="24"/>
      <c r="F33" s="24"/>
      <c r="G33" s="24"/>
      <c r="H33" s="24"/>
      <c r="I33" s="24"/>
      <c r="J33" s="24"/>
    </row>
    <row r="34" spans="1:10" ht="28.75" customHeight="1" x14ac:dyDescent="0.35">
      <c r="A34" s="24"/>
      <c r="B34" s="24"/>
      <c r="C34" s="24"/>
      <c r="D34" s="24"/>
      <c r="E34" s="24"/>
      <c r="F34" s="24"/>
      <c r="G34" s="24"/>
      <c r="H34" s="24"/>
      <c r="I34" s="24"/>
      <c r="J34" s="24"/>
    </row>
    <row r="35" spans="1:10" ht="28.75" customHeight="1" x14ac:dyDescent="0.35">
      <c r="A35" s="24"/>
      <c r="B35" s="24"/>
      <c r="C35" s="24"/>
      <c r="D35" s="24"/>
      <c r="E35" s="24"/>
      <c r="F35" s="24"/>
      <c r="G35" s="24"/>
      <c r="H35" s="24"/>
      <c r="I35" s="24"/>
      <c r="J35" s="24"/>
    </row>
    <row r="36" spans="1:10" ht="28.75" customHeight="1" x14ac:dyDescent="0.35">
      <c r="A36" s="24"/>
      <c r="B36" s="24"/>
      <c r="C36" s="24"/>
      <c r="D36" s="24"/>
      <c r="E36" s="24"/>
      <c r="F36" s="24"/>
      <c r="G36" s="24"/>
      <c r="H36" s="24"/>
      <c r="I36" s="24"/>
      <c r="J36" s="24"/>
    </row>
    <row r="37" spans="1:10" ht="28.75" customHeight="1" x14ac:dyDescent="0.35">
      <c r="A37" s="24"/>
      <c r="B37" s="24"/>
      <c r="C37" s="24"/>
      <c r="D37" s="24"/>
      <c r="E37" s="24"/>
      <c r="F37" s="24"/>
      <c r="G37" s="24"/>
      <c r="H37" s="24"/>
      <c r="I37" s="24"/>
      <c r="J37" s="24"/>
    </row>
    <row r="38" spans="1:10" ht="28.75" customHeight="1" x14ac:dyDescent="0.35">
      <c r="A38" s="24"/>
      <c r="B38" s="24"/>
      <c r="C38" s="24"/>
      <c r="D38" s="24"/>
      <c r="E38" s="24"/>
      <c r="F38" s="24"/>
      <c r="G38" s="24"/>
      <c r="H38" s="24"/>
      <c r="I38" s="24"/>
      <c r="J38" s="24"/>
    </row>
    <row r="39" spans="1:10" ht="28.75" customHeight="1" x14ac:dyDescent="0.35">
      <c r="A39" s="24"/>
      <c r="B39" s="24"/>
      <c r="C39" s="24"/>
      <c r="D39" s="24"/>
      <c r="E39" s="24"/>
      <c r="F39" s="24"/>
      <c r="G39" s="24"/>
      <c r="H39" s="24"/>
      <c r="I39" s="24"/>
      <c r="J39" s="24"/>
    </row>
    <row r="40" spans="1:10" ht="28.75" customHeight="1" x14ac:dyDescent="0.35">
      <c r="A40" s="24"/>
      <c r="B40" s="24"/>
      <c r="C40" s="24"/>
      <c r="D40" s="24"/>
      <c r="E40" s="24"/>
      <c r="F40" s="24"/>
      <c r="G40" s="24"/>
      <c r="H40" s="24"/>
      <c r="I40" s="24"/>
      <c r="J40" s="24"/>
    </row>
    <row r="41" spans="1:10" ht="28.75" customHeight="1" x14ac:dyDescent="0.35">
      <c r="A41" s="24"/>
      <c r="B41" s="24"/>
      <c r="C41" s="24"/>
      <c r="D41" s="24"/>
      <c r="E41" s="24"/>
      <c r="F41" s="24"/>
      <c r="G41" s="24"/>
      <c r="H41" s="24"/>
      <c r="I41" s="24"/>
      <c r="J41" s="24"/>
    </row>
    <row r="42" spans="1:10" ht="28.75" customHeight="1" x14ac:dyDescent="0.35">
      <c r="A42" s="24"/>
      <c r="B42" s="24"/>
      <c r="C42" s="24"/>
      <c r="D42" s="24"/>
      <c r="E42" s="24"/>
      <c r="F42" s="24"/>
      <c r="G42" s="24"/>
      <c r="H42" s="24"/>
      <c r="I42" s="24"/>
      <c r="J42" s="24"/>
    </row>
    <row r="43" spans="1:10" ht="28.75" customHeight="1" x14ac:dyDescent="0.35">
      <c r="A43" s="18"/>
      <c r="B43" s="18"/>
      <c r="C43" s="18"/>
      <c r="D43" s="24"/>
      <c r="E43" s="24"/>
      <c r="F43" s="18"/>
      <c r="G43" s="24"/>
      <c r="H43" s="24"/>
      <c r="I43" s="18"/>
      <c r="J43" s="20"/>
    </row>
    <row r="44" spans="1:10" ht="28.75" customHeight="1" x14ac:dyDescent="0.35">
      <c r="A44" s="18"/>
      <c r="B44" s="18"/>
      <c r="C44" s="18"/>
      <c r="D44" s="24"/>
      <c r="E44" s="24"/>
      <c r="F44" s="18"/>
      <c r="G44" s="24"/>
      <c r="H44" s="24"/>
      <c r="I44" s="18"/>
      <c r="J44" s="20"/>
    </row>
    <row r="45" spans="1:10" ht="28.75" customHeight="1" x14ac:dyDescent="0.35">
      <c r="A45" s="18"/>
      <c r="B45" s="18"/>
      <c r="C45" s="18"/>
      <c r="D45" s="24"/>
      <c r="E45" s="24"/>
      <c r="F45" s="18"/>
      <c r="G45" s="24"/>
      <c r="H45" s="24"/>
      <c r="I45" s="18"/>
      <c r="J45" s="20"/>
    </row>
    <row r="46" spans="1:10" ht="28.75" customHeight="1" x14ac:dyDescent="0.35">
      <c r="A46" s="18"/>
      <c r="B46" s="18"/>
      <c r="C46" s="18"/>
      <c r="D46" s="24"/>
      <c r="E46" s="24"/>
      <c r="F46" s="18"/>
      <c r="G46" s="24"/>
      <c r="H46" s="24"/>
      <c r="I46" s="18"/>
      <c r="J46" s="20"/>
    </row>
    <row r="47" spans="1:10" ht="28.75" customHeight="1" x14ac:dyDescent="0.35">
      <c r="A47" s="18"/>
      <c r="B47" s="18"/>
      <c r="C47" s="18"/>
      <c r="D47" s="24"/>
      <c r="E47" s="24"/>
      <c r="F47" s="18"/>
      <c r="G47" s="24"/>
      <c r="H47" s="24"/>
      <c r="I47" s="18"/>
      <c r="J47" s="20"/>
    </row>
    <row r="48" spans="1:10" ht="28.75" customHeight="1" x14ac:dyDescent="0.35">
      <c r="A48" s="18"/>
      <c r="B48" s="18"/>
      <c r="C48" s="18"/>
      <c r="D48" s="24"/>
      <c r="E48" s="24"/>
      <c r="F48" s="18"/>
      <c r="G48" s="24"/>
      <c r="H48" s="24"/>
      <c r="I48" s="18"/>
      <c r="J48" s="20"/>
    </row>
    <row r="49" spans="1:10" ht="28.75" customHeight="1" x14ac:dyDescent="0.35">
      <c r="A49" s="18"/>
      <c r="B49" s="18"/>
      <c r="C49" s="18"/>
      <c r="D49" s="24"/>
      <c r="E49" s="24"/>
      <c r="F49" s="18"/>
      <c r="G49" s="24"/>
      <c r="H49" s="24"/>
      <c r="I49" s="18"/>
      <c r="J49" s="20"/>
    </row>
    <row r="50" spans="1:10" ht="28.75" customHeight="1" x14ac:dyDescent="0.35">
      <c r="A50" s="18"/>
      <c r="B50" s="18"/>
      <c r="C50" s="18"/>
      <c r="D50" s="24"/>
      <c r="E50" s="24"/>
      <c r="F50" s="18"/>
      <c r="G50" s="24"/>
      <c r="H50" s="24"/>
      <c r="I50" s="18"/>
      <c r="J50" s="20"/>
    </row>
    <row r="51" spans="1:10" ht="28.75" customHeight="1" x14ac:dyDescent="0.35">
      <c r="A51" s="18"/>
      <c r="B51" s="18"/>
      <c r="C51" s="18"/>
      <c r="D51" s="24"/>
      <c r="E51" s="24"/>
      <c r="F51" s="18"/>
      <c r="G51" s="24"/>
      <c r="H51" s="24"/>
      <c r="I51" s="18"/>
      <c r="J51" s="20"/>
    </row>
    <row r="52" spans="1:10" ht="28.75" customHeight="1" x14ac:dyDescent="0.35">
      <c r="A52" s="18"/>
      <c r="B52" s="18"/>
      <c r="C52" s="18"/>
      <c r="D52" s="24"/>
      <c r="E52" s="24"/>
      <c r="F52" s="18"/>
      <c r="G52" s="24"/>
      <c r="H52" s="24"/>
      <c r="I52" s="18"/>
      <c r="J52" s="20"/>
    </row>
    <row r="53" spans="1:10" ht="28.75" customHeight="1" x14ac:dyDescent="0.35">
      <c r="A53" s="18"/>
      <c r="B53" s="18"/>
      <c r="C53" s="18"/>
      <c r="D53" s="24"/>
      <c r="E53" s="24"/>
      <c r="F53" s="18"/>
      <c r="G53" s="24"/>
      <c r="H53" s="24"/>
      <c r="I53" s="18"/>
      <c r="J53" s="20"/>
    </row>
    <row r="54" spans="1:10" ht="28.75" customHeight="1" x14ac:dyDescent="0.35">
      <c r="A54" s="18"/>
      <c r="B54" s="18"/>
      <c r="C54" s="18"/>
      <c r="D54" s="24"/>
      <c r="E54" s="24"/>
      <c r="F54" s="18"/>
      <c r="G54" s="24"/>
      <c r="H54" s="24"/>
      <c r="I54" s="18"/>
      <c r="J54" s="20"/>
    </row>
    <row r="55" spans="1:10" ht="28.75" customHeight="1" x14ac:dyDescent="0.35">
      <c r="A55" s="18"/>
      <c r="B55" s="18"/>
      <c r="C55" s="18"/>
      <c r="D55" s="24"/>
      <c r="E55" s="24"/>
      <c r="F55" s="18"/>
      <c r="G55" s="24"/>
      <c r="H55" s="24"/>
      <c r="I55" s="18"/>
      <c r="J55" s="20"/>
    </row>
    <row r="56" spans="1:10" ht="28.75" customHeight="1" x14ac:dyDescent="0.35">
      <c r="A56" s="18"/>
      <c r="B56" s="18"/>
      <c r="C56" s="18"/>
      <c r="D56" s="24"/>
      <c r="E56" s="24"/>
      <c r="F56" s="18"/>
      <c r="G56" s="24"/>
      <c r="H56" s="24"/>
      <c r="I56" s="18"/>
      <c r="J56" s="20"/>
    </row>
    <row r="57" spans="1:10" ht="28.75" customHeight="1" x14ac:dyDescent="0.35">
      <c r="A57" s="18"/>
      <c r="B57" s="18"/>
      <c r="C57" s="18"/>
      <c r="D57" s="24"/>
      <c r="E57" s="24"/>
      <c r="F57" s="18"/>
      <c r="G57" s="24"/>
      <c r="H57" s="24"/>
      <c r="I57" s="18"/>
      <c r="J57" s="20"/>
    </row>
    <row r="58" spans="1:10" ht="28.75" customHeight="1" x14ac:dyDescent="0.35">
      <c r="A58" s="18"/>
      <c r="B58" s="18"/>
      <c r="C58" s="18"/>
      <c r="D58" s="24"/>
      <c r="E58" s="24"/>
      <c r="F58" s="18"/>
      <c r="G58" s="24"/>
      <c r="H58" s="24"/>
      <c r="I58" s="18"/>
      <c r="J58" s="20"/>
    </row>
    <row r="59" spans="1:10" ht="28.75" customHeight="1" x14ac:dyDescent="0.35">
      <c r="A59" s="18"/>
      <c r="B59" s="18"/>
      <c r="C59" s="18"/>
      <c r="D59" s="24"/>
      <c r="E59" s="24"/>
      <c r="F59" s="18"/>
      <c r="G59" s="24"/>
      <c r="H59" s="24"/>
      <c r="I59" s="18"/>
      <c r="J59" s="20"/>
    </row>
  </sheetData>
  <sheetProtection algorithmName="SHA-512" hashValue="gMlGo7enoD3x0WiszUp+tTG+Cbetx6NwPipcr/uM1uRlWIIO0H9ga6qtzYnDR3ovQcMGQgYH6ZEQpu+Bu72aCw==" saltValue="PCAdqhZpd8pgKsEfJ+Fhsg==" spinCount="100000" sheet="1" objects="1" scenarios="1" selectLockedCells="1" selectUnlockedCells="1"/>
  <mergeCells count="54">
    <mergeCell ref="D27:E27"/>
    <mergeCell ref="G27:H27"/>
    <mergeCell ref="D24:E24"/>
    <mergeCell ref="G24:H24"/>
    <mergeCell ref="D25:E25"/>
    <mergeCell ref="G25:H25"/>
    <mergeCell ref="D26:E26"/>
    <mergeCell ref="G26:H26"/>
    <mergeCell ref="D21:E21"/>
    <mergeCell ref="G21:H21"/>
    <mergeCell ref="D22:E22"/>
    <mergeCell ref="G22:H22"/>
    <mergeCell ref="D23:E23"/>
    <mergeCell ref="G23:H23"/>
    <mergeCell ref="D18:E18"/>
    <mergeCell ref="G18:H18"/>
    <mergeCell ref="D19:E19"/>
    <mergeCell ref="G19:H19"/>
    <mergeCell ref="D20:E20"/>
    <mergeCell ref="G20:H20"/>
    <mergeCell ref="D15:E15"/>
    <mergeCell ref="G15:H15"/>
    <mergeCell ref="D16:E16"/>
    <mergeCell ref="G16:H16"/>
    <mergeCell ref="D17:E17"/>
    <mergeCell ref="G17:H17"/>
    <mergeCell ref="D12:E12"/>
    <mergeCell ref="G12:H12"/>
    <mergeCell ref="D13:E13"/>
    <mergeCell ref="G13:H13"/>
    <mergeCell ref="D14:E14"/>
    <mergeCell ref="G14:H14"/>
    <mergeCell ref="D9:E9"/>
    <mergeCell ref="G9:H9"/>
    <mergeCell ref="D10:E10"/>
    <mergeCell ref="G10:H10"/>
    <mergeCell ref="D11:E11"/>
    <mergeCell ref="G11:H11"/>
    <mergeCell ref="D6:E6"/>
    <mergeCell ref="G6:H6"/>
    <mergeCell ref="D7:E7"/>
    <mergeCell ref="G7:H7"/>
    <mergeCell ref="D8:E8"/>
    <mergeCell ref="G8:H8"/>
    <mergeCell ref="A1:C1"/>
    <mergeCell ref="E1:F2"/>
    <mergeCell ref="H1:H2"/>
    <mergeCell ref="I1:J2"/>
    <mergeCell ref="A2:C2"/>
    <mergeCell ref="A3:C3"/>
    <mergeCell ref="E3:G5"/>
    <mergeCell ref="I3:J3"/>
    <mergeCell ref="I4:J4"/>
    <mergeCell ref="I5:J5"/>
  </mergeCells>
  <printOptions horizontalCentered="1" verticalCentered="1" gridLines="1"/>
  <pageMargins left="0.25" right="0.45" top="0.25" bottom="0.75" header="0.3" footer="0.3"/>
  <pageSetup scale="67"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6F45D-7276-49EC-AC5A-6820CE67D2B8}">
  <sheetPr>
    <pageSetUpPr fitToPage="1"/>
  </sheetPr>
  <dimension ref="A1:K59"/>
  <sheetViews>
    <sheetView view="pageLayout" topLeftCell="A5" zoomScale="80" zoomScaleNormal="80" zoomScalePageLayoutView="80" workbookViewId="0">
      <selection activeCell="A14" sqref="A14"/>
    </sheetView>
  </sheetViews>
  <sheetFormatPr defaultRowHeight="28.75" customHeight="1" x14ac:dyDescent="0.35"/>
  <cols>
    <col min="1" max="1" width="9.81640625" style="4" customWidth="1"/>
    <col min="2" max="2" width="7.453125" style="4" customWidth="1"/>
    <col min="3" max="3" width="9.36328125" style="4" customWidth="1"/>
    <col min="4" max="4" width="21.81640625" style="4" customWidth="1"/>
    <col min="5" max="5" width="10.6328125" style="4" customWidth="1"/>
    <col min="6" max="6" width="39.26953125" style="4" customWidth="1"/>
    <col min="7" max="7" width="28.36328125" style="4" customWidth="1"/>
    <col min="8" max="8" width="14.453125" style="4" customWidth="1"/>
    <col min="9" max="9" width="38.36328125" style="4" customWidth="1"/>
    <col min="10" max="10" width="13" style="4" customWidth="1"/>
    <col min="11" max="11" width="5.26953125" style="4" customWidth="1"/>
    <col min="12" max="16384" width="8.7265625" style="4"/>
  </cols>
  <sheetData>
    <row r="1" spans="1:11" ht="28.75" customHeight="1" thickBot="1" x14ac:dyDescent="0.45">
      <c r="A1" s="119" t="s">
        <v>0</v>
      </c>
      <c r="B1" s="120"/>
      <c r="C1" s="120"/>
      <c r="D1" s="41">
        <f>COUNT(C7:C27)</f>
        <v>7</v>
      </c>
      <c r="E1" s="105" t="s">
        <v>44</v>
      </c>
      <c r="F1" s="106"/>
      <c r="G1" s="2">
        <v>11</v>
      </c>
      <c r="H1" s="109" t="s">
        <v>2</v>
      </c>
      <c r="I1" s="54" t="s">
        <v>312</v>
      </c>
      <c r="J1" s="55"/>
      <c r="K1" s="3"/>
    </row>
    <row r="2" spans="1:11" ht="28.75" customHeight="1" thickBot="1" x14ac:dyDescent="0.45">
      <c r="A2" s="119" t="s">
        <v>4</v>
      </c>
      <c r="B2" s="120"/>
      <c r="C2" s="120"/>
      <c r="D2" s="42">
        <f>SUM(G2*D1)</f>
        <v>210</v>
      </c>
      <c r="E2" s="107"/>
      <c r="F2" s="108"/>
      <c r="G2" s="6">
        <v>30</v>
      </c>
      <c r="H2" s="110"/>
      <c r="I2" s="56"/>
      <c r="J2" s="57"/>
      <c r="K2" s="3"/>
    </row>
    <row r="3" spans="1:11" ht="28.75" customHeight="1" thickBot="1" x14ac:dyDescent="0.35">
      <c r="A3" s="117" t="s">
        <v>6</v>
      </c>
      <c r="B3" s="118"/>
      <c r="C3" s="118"/>
      <c r="D3" s="27">
        <f>SUM(B7:B27)</f>
        <v>189</v>
      </c>
      <c r="E3" s="88" t="s">
        <v>7</v>
      </c>
      <c r="F3" s="89"/>
      <c r="G3" s="90"/>
      <c r="H3" s="39" t="s">
        <v>8</v>
      </c>
      <c r="I3" s="80">
        <f>'[1]Class 1'!J3</f>
        <v>45113</v>
      </c>
      <c r="J3" s="111"/>
      <c r="K3" s="8"/>
    </row>
    <row r="4" spans="1:11" ht="28.75" customHeight="1" thickBot="1" x14ac:dyDescent="0.4">
      <c r="A4" s="9"/>
      <c r="B4" s="10"/>
      <c r="C4" s="10"/>
      <c r="D4" s="11"/>
      <c r="E4" s="74"/>
      <c r="F4" s="75"/>
      <c r="G4" s="76"/>
      <c r="H4" s="39" t="s">
        <v>9</v>
      </c>
      <c r="I4" s="112" t="str">
        <f>'[1]Class 1'!J4</f>
        <v>Jennifer Lambert</v>
      </c>
      <c r="J4" s="111"/>
      <c r="K4" s="8"/>
    </row>
    <row r="5" spans="1:11" ht="38.25" customHeight="1" thickBot="1" x14ac:dyDescent="0.4">
      <c r="A5" s="12"/>
      <c r="B5" s="13"/>
      <c r="C5" s="13"/>
      <c r="D5" s="14"/>
      <c r="E5" s="77"/>
      <c r="F5" s="78"/>
      <c r="G5" s="79"/>
      <c r="H5" s="39" t="s">
        <v>11</v>
      </c>
      <c r="I5" s="84" t="str">
        <f>'[1]Class 1'!J5</f>
        <v>Owingsville Lions Club                                        Mountain Horses</v>
      </c>
      <c r="J5" s="113"/>
      <c r="K5" s="8"/>
    </row>
    <row r="6" spans="1:11" ht="28.75" customHeight="1" x14ac:dyDescent="0.35">
      <c r="A6" s="43" t="s">
        <v>210</v>
      </c>
      <c r="B6" s="44" t="s">
        <v>14</v>
      </c>
      <c r="C6" s="44" t="s">
        <v>211</v>
      </c>
      <c r="D6" s="121" t="s">
        <v>212</v>
      </c>
      <c r="E6" s="122"/>
      <c r="F6" s="45" t="s">
        <v>17</v>
      </c>
      <c r="G6" s="123" t="s">
        <v>213</v>
      </c>
      <c r="H6" s="124"/>
      <c r="I6" s="43" t="s">
        <v>214</v>
      </c>
      <c r="J6" s="46" t="s">
        <v>20</v>
      </c>
      <c r="K6" s="8"/>
    </row>
    <row r="7" spans="1:11" ht="28.75" customHeight="1" x14ac:dyDescent="0.35">
      <c r="A7" s="18">
        <v>7</v>
      </c>
      <c r="B7" s="19"/>
      <c r="C7" s="18">
        <v>799</v>
      </c>
      <c r="D7" s="86" t="s">
        <v>313</v>
      </c>
      <c r="E7" s="86"/>
      <c r="F7" s="18" t="s">
        <v>314</v>
      </c>
      <c r="G7" s="86" t="s">
        <v>315</v>
      </c>
      <c r="H7" s="86"/>
      <c r="I7" s="18" t="s">
        <v>316</v>
      </c>
      <c r="J7" s="20" t="s">
        <v>317</v>
      </c>
      <c r="K7" s="8"/>
    </row>
    <row r="8" spans="1:11" ht="28.75" customHeight="1" x14ac:dyDescent="0.35">
      <c r="A8" s="18">
        <v>2</v>
      </c>
      <c r="B8" s="19">
        <v>73.5</v>
      </c>
      <c r="C8" s="18">
        <v>700</v>
      </c>
      <c r="D8" s="86" t="s">
        <v>140</v>
      </c>
      <c r="E8" s="86"/>
      <c r="F8" s="18" t="s">
        <v>318</v>
      </c>
      <c r="G8" s="86" t="s">
        <v>319</v>
      </c>
      <c r="H8" s="86"/>
      <c r="I8" s="18" t="s">
        <v>139</v>
      </c>
      <c r="J8" s="20" t="s">
        <v>136</v>
      </c>
      <c r="K8" s="8"/>
    </row>
    <row r="9" spans="1:11" ht="28.75" customHeight="1" x14ac:dyDescent="0.35">
      <c r="A9" s="18">
        <v>5</v>
      </c>
      <c r="B9" s="19"/>
      <c r="C9" s="18">
        <v>107</v>
      </c>
      <c r="D9" s="86" t="s">
        <v>290</v>
      </c>
      <c r="E9" s="86"/>
      <c r="F9" s="18" t="s">
        <v>215</v>
      </c>
      <c r="G9" s="86" t="s">
        <v>99</v>
      </c>
      <c r="H9" s="86"/>
      <c r="I9" s="18" t="s">
        <v>99</v>
      </c>
      <c r="J9" s="20" t="s">
        <v>320</v>
      </c>
      <c r="K9" s="8"/>
    </row>
    <row r="10" spans="1:11" ht="28.75" customHeight="1" x14ac:dyDescent="0.35">
      <c r="A10" s="18">
        <v>1</v>
      </c>
      <c r="B10" s="19">
        <v>73.5</v>
      </c>
      <c r="C10" s="18">
        <v>445</v>
      </c>
      <c r="D10" s="86" t="s">
        <v>321</v>
      </c>
      <c r="E10" s="86"/>
      <c r="F10" s="18" t="s">
        <v>322</v>
      </c>
      <c r="G10" s="86" t="s">
        <v>323</v>
      </c>
      <c r="H10" s="86"/>
      <c r="I10" s="18" t="s">
        <v>324</v>
      </c>
      <c r="J10" s="20"/>
      <c r="K10" s="8"/>
    </row>
    <row r="11" spans="1:11" ht="28.75" customHeight="1" x14ac:dyDescent="0.35">
      <c r="A11" s="18">
        <v>4</v>
      </c>
      <c r="B11" s="19"/>
      <c r="C11" s="18">
        <v>546</v>
      </c>
      <c r="D11" s="86" t="s">
        <v>325</v>
      </c>
      <c r="E11" s="86"/>
      <c r="F11" s="18" t="s">
        <v>326</v>
      </c>
      <c r="G11" s="86" t="s">
        <v>327</v>
      </c>
      <c r="H11" s="86"/>
      <c r="I11" s="18" t="s">
        <v>327</v>
      </c>
      <c r="J11" s="20"/>
      <c r="K11" s="8"/>
    </row>
    <row r="12" spans="1:11" ht="28.75" customHeight="1" x14ac:dyDescent="0.35">
      <c r="A12" s="18">
        <v>6</v>
      </c>
      <c r="B12" s="19"/>
      <c r="C12" s="18">
        <v>620</v>
      </c>
      <c r="D12" s="86" t="s">
        <v>267</v>
      </c>
      <c r="E12" s="86"/>
      <c r="F12" s="18" t="s">
        <v>163</v>
      </c>
      <c r="G12" s="86" t="s">
        <v>328</v>
      </c>
      <c r="H12" s="86"/>
      <c r="I12" s="18" t="s">
        <v>73</v>
      </c>
      <c r="J12" s="20"/>
      <c r="K12" s="8"/>
    </row>
    <row r="13" spans="1:11" ht="28.75" customHeight="1" x14ac:dyDescent="0.35">
      <c r="A13" s="18">
        <v>3</v>
      </c>
      <c r="B13" s="19">
        <v>42</v>
      </c>
      <c r="C13" s="18">
        <v>417</v>
      </c>
      <c r="D13" s="86" t="s">
        <v>329</v>
      </c>
      <c r="E13" s="86"/>
      <c r="F13" s="18" t="s">
        <v>330</v>
      </c>
      <c r="G13" s="86" t="s">
        <v>205</v>
      </c>
      <c r="H13" s="86"/>
      <c r="I13" s="18" t="s">
        <v>38</v>
      </c>
      <c r="J13" s="20"/>
      <c r="K13" s="8"/>
    </row>
    <row r="14" spans="1:11" ht="28.75" customHeight="1" x14ac:dyDescent="0.35">
      <c r="A14" s="18"/>
      <c r="B14" s="19"/>
      <c r="C14" s="18"/>
      <c r="D14" s="86"/>
      <c r="E14" s="86"/>
      <c r="F14" s="18"/>
      <c r="G14" s="86"/>
      <c r="H14" s="86"/>
      <c r="I14" s="18"/>
      <c r="J14" s="20"/>
      <c r="K14" s="8"/>
    </row>
    <row r="15" spans="1:11" ht="28.75" customHeight="1" x14ac:dyDescent="0.35">
      <c r="A15" s="18"/>
      <c r="B15" s="19"/>
      <c r="C15" s="18"/>
      <c r="D15" s="86"/>
      <c r="E15" s="86"/>
      <c r="F15" s="18"/>
      <c r="G15" s="86"/>
      <c r="H15" s="86"/>
      <c r="I15" s="18"/>
      <c r="J15" s="20"/>
      <c r="K15" s="21"/>
    </row>
    <row r="16" spans="1:11" ht="28.75" customHeight="1" x14ac:dyDescent="0.35">
      <c r="A16" s="18"/>
      <c r="B16" s="19"/>
      <c r="C16" s="18"/>
      <c r="D16" s="86"/>
      <c r="E16" s="86"/>
      <c r="F16" s="18"/>
      <c r="G16" s="86"/>
      <c r="H16" s="86"/>
      <c r="I16" s="18"/>
      <c r="J16" s="20"/>
    </row>
    <row r="17" spans="1:10" ht="28.75" customHeight="1" x14ac:dyDescent="0.35">
      <c r="A17" s="18"/>
      <c r="B17" s="19"/>
      <c r="C17" s="18"/>
      <c r="D17" s="86"/>
      <c r="E17" s="86"/>
      <c r="F17" s="18"/>
      <c r="G17" s="86"/>
      <c r="H17" s="86"/>
      <c r="I17" s="18"/>
      <c r="J17" s="20"/>
    </row>
    <row r="18" spans="1:10" ht="28.75" customHeight="1" x14ac:dyDescent="0.35">
      <c r="A18" s="18"/>
      <c r="B18" s="19"/>
      <c r="C18" s="18"/>
      <c r="D18" s="86"/>
      <c r="E18" s="86"/>
      <c r="F18" s="18"/>
      <c r="G18" s="86"/>
      <c r="H18" s="86"/>
      <c r="I18" s="18"/>
      <c r="J18" s="20"/>
    </row>
    <row r="19" spans="1:10" ht="28.75" customHeight="1" x14ac:dyDescent="0.35">
      <c r="A19" s="18"/>
      <c r="B19" s="19"/>
      <c r="C19" s="18"/>
      <c r="D19" s="86"/>
      <c r="E19" s="86"/>
      <c r="F19" s="18"/>
      <c r="G19" s="86"/>
      <c r="H19" s="86"/>
      <c r="I19" s="18"/>
      <c r="J19" s="20"/>
    </row>
    <row r="20" spans="1:10" ht="28.75" customHeight="1" x14ac:dyDescent="0.35">
      <c r="A20" s="18"/>
      <c r="B20" s="19"/>
      <c r="C20" s="18"/>
      <c r="D20" s="86"/>
      <c r="E20" s="86"/>
      <c r="F20" s="18"/>
      <c r="G20" s="86"/>
      <c r="H20" s="86"/>
      <c r="I20" s="18"/>
      <c r="J20" s="20"/>
    </row>
    <row r="21" spans="1:10" ht="28.75" customHeight="1" x14ac:dyDescent="0.35">
      <c r="A21" s="18"/>
      <c r="B21" s="19"/>
      <c r="C21" s="18"/>
      <c r="D21" s="86"/>
      <c r="E21" s="86"/>
      <c r="F21" s="18"/>
      <c r="G21" s="86"/>
      <c r="H21" s="86"/>
      <c r="I21" s="18"/>
      <c r="J21" s="20"/>
    </row>
    <row r="22" spans="1:10" ht="28.75" customHeight="1" x14ac:dyDescent="0.35">
      <c r="B22" s="40"/>
      <c r="C22" s="24"/>
      <c r="D22" s="86"/>
      <c r="E22" s="86"/>
      <c r="F22" s="24"/>
      <c r="G22" s="86"/>
      <c r="H22" s="86"/>
      <c r="I22" s="24"/>
      <c r="J22" s="24"/>
    </row>
    <row r="23" spans="1:10" ht="28.75" customHeight="1" x14ac:dyDescent="0.35">
      <c r="A23" s="24"/>
      <c r="B23" s="25"/>
      <c r="C23" s="24"/>
      <c r="D23" s="86"/>
      <c r="E23" s="86"/>
      <c r="F23" s="24"/>
      <c r="G23" s="86"/>
      <c r="H23" s="86"/>
      <c r="I23" s="24"/>
      <c r="J23" s="24"/>
    </row>
    <row r="24" spans="1:10" ht="28.75" customHeight="1" x14ac:dyDescent="0.35">
      <c r="A24" s="24"/>
      <c r="B24" s="25"/>
      <c r="C24" s="24"/>
      <c r="D24" s="86"/>
      <c r="E24" s="86"/>
      <c r="F24" s="24"/>
      <c r="G24" s="86"/>
      <c r="H24" s="86"/>
      <c r="I24" s="24"/>
      <c r="J24" s="24"/>
    </row>
    <row r="25" spans="1:10" ht="28.75" customHeight="1" x14ac:dyDescent="0.35">
      <c r="A25" s="24"/>
      <c r="B25" s="25"/>
      <c r="C25" s="24"/>
      <c r="D25" s="86"/>
      <c r="E25" s="86"/>
      <c r="F25" s="24"/>
      <c r="G25" s="86"/>
      <c r="H25" s="86"/>
      <c r="I25" s="24"/>
      <c r="J25" s="24"/>
    </row>
    <row r="26" spans="1:10" ht="28.75" customHeight="1" x14ac:dyDescent="0.35">
      <c r="A26" s="24"/>
      <c r="B26" s="25"/>
      <c r="C26" s="24"/>
      <c r="D26" s="86"/>
      <c r="E26" s="86"/>
      <c r="F26" s="24"/>
      <c r="G26" s="86"/>
      <c r="H26" s="86"/>
      <c r="I26" s="24"/>
      <c r="J26" s="24"/>
    </row>
    <row r="27" spans="1:10" ht="28.75" customHeight="1" x14ac:dyDescent="0.35">
      <c r="A27" s="24"/>
      <c r="B27" s="25"/>
      <c r="C27" s="49"/>
      <c r="D27" s="86"/>
      <c r="E27" s="86"/>
      <c r="F27" s="24"/>
      <c r="G27" s="86"/>
      <c r="H27" s="86"/>
      <c r="I27" s="24"/>
      <c r="J27" s="24"/>
    </row>
    <row r="28" spans="1:10" ht="28.75" customHeight="1" x14ac:dyDescent="0.35">
      <c r="A28" s="24"/>
      <c r="B28" s="24"/>
      <c r="C28" s="24"/>
      <c r="D28" s="24"/>
      <c r="E28" s="24"/>
      <c r="F28" s="24"/>
      <c r="G28" s="24"/>
      <c r="H28" s="24"/>
      <c r="I28" s="24"/>
      <c r="J28" s="24"/>
    </row>
    <row r="29" spans="1:10" ht="28.75" customHeight="1" x14ac:dyDescent="0.35">
      <c r="A29" s="24"/>
      <c r="B29" s="24"/>
      <c r="C29" s="24"/>
      <c r="D29" s="24"/>
      <c r="E29" s="24"/>
      <c r="F29" s="24"/>
      <c r="G29" s="24"/>
      <c r="H29" s="24"/>
      <c r="I29" s="24"/>
      <c r="J29" s="24"/>
    </row>
    <row r="30" spans="1:10" ht="28.75" customHeight="1" x14ac:dyDescent="0.35">
      <c r="A30" s="24"/>
      <c r="B30" s="24"/>
      <c r="C30" s="24"/>
      <c r="D30" s="24"/>
      <c r="E30" s="24"/>
      <c r="F30" s="24"/>
      <c r="G30" s="24"/>
      <c r="H30" s="24"/>
      <c r="I30" s="24"/>
      <c r="J30" s="24"/>
    </row>
    <row r="31" spans="1:10" ht="28.75" customHeight="1" x14ac:dyDescent="0.35">
      <c r="A31" s="24"/>
      <c r="B31" s="24"/>
      <c r="C31" s="24"/>
      <c r="D31" s="24"/>
      <c r="E31" s="24"/>
      <c r="F31" s="24"/>
      <c r="G31" s="24"/>
      <c r="H31" s="24"/>
      <c r="I31" s="24"/>
      <c r="J31" s="24"/>
    </row>
    <row r="32" spans="1:10" ht="28.75" customHeight="1" x14ac:dyDescent="0.35">
      <c r="A32" s="24"/>
      <c r="B32" s="24"/>
      <c r="C32" s="24"/>
      <c r="D32" s="24"/>
      <c r="E32" s="24"/>
      <c r="F32" s="24"/>
      <c r="G32" s="24"/>
      <c r="H32" s="24"/>
      <c r="I32" s="24"/>
      <c r="J32" s="24"/>
    </row>
    <row r="33" spans="1:10" ht="28.75" customHeight="1" x14ac:dyDescent="0.35">
      <c r="A33" s="24"/>
      <c r="B33" s="24"/>
      <c r="C33" s="24"/>
      <c r="D33" s="24"/>
      <c r="E33" s="24"/>
      <c r="F33" s="24"/>
      <c r="G33" s="24"/>
      <c r="H33" s="24"/>
      <c r="I33" s="24"/>
      <c r="J33" s="24"/>
    </row>
    <row r="34" spans="1:10" ht="28.75" customHeight="1" x14ac:dyDescent="0.35">
      <c r="A34" s="24"/>
      <c r="B34" s="24"/>
      <c r="C34" s="24"/>
      <c r="D34" s="24"/>
      <c r="E34" s="24"/>
      <c r="F34" s="24"/>
      <c r="G34" s="24"/>
      <c r="H34" s="24"/>
      <c r="I34" s="24"/>
      <c r="J34" s="24"/>
    </row>
    <row r="35" spans="1:10" ht="28.75" customHeight="1" x14ac:dyDescent="0.35">
      <c r="A35" s="24"/>
      <c r="B35" s="24"/>
      <c r="C35" s="24"/>
      <c r="D35" s="24"/>
      <c r="E35" s="24"/>
      <c r="F35" s="24"/>
      <c r="G35" s="24"/>
      <c r="H35" s="24"/>
      <c r="I35" s="24"/>
      <c r="J35" s="24"/>
    </row>
    <row r="36" spans="1:10" ht="28.75" customHeight="1" x14ac:dyDescent="0.35">
      <c r="A36" s="24"/>
      <c r="B36" s="24"/>
      <c r="C36" s="24"/>
      <c r="D36" s="24"/>
      <c r="E36" s="24"/>
      <c r="F36" s="24"/>
      <c r="G36" s="24"/>
      <c r="H36" s="24"/>
      <c r="I36" s="24"/>
      <c r="J36" s="24"/>
    </row>
    <row r="37" spans="1:10" ht="28.75" customHeight="1" x14ac:dyDescent="0.35">
      <c r="A37" s="24"/>
      <c r="B37" s="24"/>
      <c r="C37" s="24"/>
      <c r="D37" s="24"/>
      <c r="E37" s="24"/>
      <c r="F37" s="24"/>
      <c r="G37" s="24"/>
      <c r="H37" s="24"/>
      <c r="I37" s="24"/>
      <c r="J37" s="24"/>
    </row>
    <row r="38" spans="1:10" ht="28.75" customHeight="1" x14ac:dyDescent="0.35">
      <c r="A38" s="24"/>
      <c r="B38" s="24"/>
      <c r="C38" s="24"/>
      <c r="D38" s="24"/>
      <c r="E38" s="24"/>
      <c r="F38" s="24"/>
      <c r="G38" s="24"/>
      <c r="H38" s="24"/>
      <c r="I38" s="24"/>
      <c r="J38" s="24"/>
    </row>
    <row r="39" spans="1:10" ht="28.75" customHeight="1" x14ac:dyDescent="0.35">
      <c r="A39" s="24"/>
      <c r="B39" s="24"/>
      <c r="C39" s="24"/>
      <c r="D39" s="24"/>
      <c r="E39" s="24"/>
      <c r="F39" s="24"/>
      <c r="G39" s="24"/>
      <c r="H39" s="24"/>
      <c r="I39" s="24"/>
      <c r="J39" s="24"/>
    </row>
    <row r="40" spans="1:10" ht="28.75" customHeight="1" x14ac:dyDescent="0.35">
      <c r="A40" s="24"/>
      <c r="B40" s="24"/>
      <c r="C40" s="24"/>
      <c r="D40" s="24"/>
      <c r="E40" s="24"/>
      <c r="F40" s="24"/>
      <c r="G40" s="24"/>
      <c r="H40" s="24"/>
      <c r="I40" s="24"/>
      <c r="J40" s="24"/>
    </row>
    <row r="41" spans="1:10" ht="28.75" customHeight="1" x14ac:dyDescent="0.35">
      <c r="A41" s="24"/>
      <c r="B41" s="24"/>
      <c r="C41" s="24"/>
      <c r="D41" s="24"/>
      <c r="E41" s="24"/>
      <c r="F41" s="24"/>
      <c r="G41" s="24"/>
      <c r="H41" s="24"/>
      <c r="I41" s="24"/>
      <c r="J41" s="24"/>
    </row>
    <row r="42" spans="1:10" ht="28.75" customHeight="1" x14ac:dyDescent="0.35">
      <c r="A42" s="24"/>
      <c r="B42" s="24"/>
      <c r="C42" s="24"/>
      <c r="D42" s="24"/>
      <c r="E42" s="24"/>
      <c r="F42" s="24"/>
      <c r="G42" s="24"/>
      <c r="H42" s="24"/>
      <c r="I42" s="24"/>
      <c r="J42" s="24"/>
    </row>
    <row r="43" spans="1:10" ht="28.75" customHeight="1" x14ac:dyDescent="0.35">
      <c r="A43" s="18"/>
      <c r="B43" s="18"/>
      <c r="C43" s="18"/>
      <c r="D43" s="24"/>
      <c r="E43" s="24"/>
      <c r="F43" s="18"/>
      <c r="G43" s="24"/>
      <c r="H43" s="24"/>
      <c r="I43" s="18"/>
      <c r="J43" s="20"/>
    </row>
    <row r="44" spans="1:10" ht="28.75" customHeight="1" x14ac:dyDescent="0.35">
      <c r="A44" s="18"/>
      <c r="B44" s="18"/>
      <c r="C44" s="18"/>
      <c r="D44" s="24"/>
      <c r="E44" s="24"/>
      <c r="F44" s="18"/>
      <c r="G44" s="24"/>
      <c r="H44" s="24"/>
      <c r="I44" s="18"/>
      <c r="J44" s="20"/>
    </row>
    <row r="45" spans="1:10" ht="28.75" customHeight="1" x14ac:dyDescent="0.35">
      <c r="A45" s="18"/>
      <c r="B45" s="18"/>
      <c r="C45" s="18"/>
      <c r="D45" s="24"/>
      <c r="E45" s="24"/>
      <c r="F45" s="18"/>
      <c r="G45" s="24"/>
      <c r="H45" s="24"/>
      <c r="I45" s="18"/>
      <c r="J45" s="20"/>
    </row>
    <row r="46" spans="1:10" ht="28.75" customHeight="1" x14ac:dyDescent="0.35">
      <c r="A46" s="18"/>
      <c r="B46" s="18"/>
      <c r="C46" s="18"/>
      <c r="D46" s="24"/>
      <c r="E46" s="24"/>
      <c r="F46" s="18"/>
      <c r="G46" s="24"/>
      <c r="H46" s="24"/>
      <c r="I46" s="18"/>
      <c r="J46" s="20"/>
    </row>
    <row r="47" spans="1:10" ht="28.75" customHeight="1" x14ac:dyDescent="0.35">
      <c r="A47" s="18"/>
      <c r="B47" s="18"/>
      <c r="C47" s="18"/>
      <c r="D47" s="24"/>
      <c r="E47" s="24"/>
      <c r="F47" s="18"/>
      <c r="G47" s="24"/>
      <c r="H47" s="24"/>
      <c r="I47" s="18"/>
      <c r="J47" s="20"/>
    </row>
    <row r="48" spans="1:10" ht="28.75" customHeight="1" x14ac:dyDescent="0.35">
      <c r="A48" s="18"/>
      <c r="B48" s="18"/>
      <c r="C48" s="18"/>
      <c r="D48" s="24"/>
      <c r="E48" s="24"/>
      <c r="F48" s="18"/>
      <c r="G48" s="24"/>
      <c r="H48" s="24"/>
      <c r="I48" s="18"/>
      <c r="J48" s="20"/>
    </row>
    <row r="49" spans="1:10" ht="28.75" customHeight="1" x14ac:dyDescent="0.35">
      <c r="A49" s="18"/>
      <c r="B49" s="18"/>
      <c r="C49" s="18"/>
      <c r="D49" s="24"/>
      <c r="E49" s="24"/>
      <c r="F49" s="18"/>
      <c r="G49" s="24"/>
      <c r="H49" s="24"/>
      <c r="I49" s="18"/>
      <c r="J49" s="20"/>
    </row>
    <row r="50" spans="1:10" ht="28.75" customHeight="1" x14ac:dyDescent="0.35">
      <c r="A50" s="18"/>
      <c r="B50" s="18"/>
      <c r="C50" s="18"/>
      <c r="D50" s="24"/>
      <c r="E50" s="24"/>
      <c r="F50" s="18"/>
      <c r="G50" s="24"/>
      <c r="H50" s="24"/>
      <c r="I50" s="18"/>
      <c r="J50" s="20"/>
    </row>
    <row r="51" spans="1:10" ht="28.75" customHeight="1" x14ac:dyDescent="0.35">
      <c r="A51" s="18"/>
      <c r="B51" s="18"/>
      <c r="C51" s="18"/>
      <c r="D51" s="24"/>
      <c r="E51" s="24"/>
      <c r="F51" s="18"/>
      <c r="G51" s="24"/>
      <c r="H51" s="24"/>
      <c r="I51" s="18"/>
      <c r="J51" s="20"/>
    </row>
    <row r="52" spans="1:10" ht="28.75" customHeight="1" x14ac:dyDescent="0.35">
      <c r="A52" s="18"/>
      <c r="B52" s="18"/>
      <c r="C52" s="18"/>
      <c r="D52" s="24"/>
      <c r="E52" s="24"/>
      <c r="F52" s="18"/>
      <c r="G52" s="24"/>
      <c r="H52" s="24"/>
      <c r="I52" s="18"/>
      <c r="J52" s="20"/>
    </row>
    <row r="53" spans="1:10" ht="28.75" customHeight="1" x14ac:dyDescent="0.35">
      <c r="A53" s="18"/>
      <c r="B53" s="18"/>
      <c r="C53" s="18"/>
      <c r="D53" s="24"/>
      <c r="E53" s="24"/>
      <c r="F53" s="18"/>
      <c r="G53" s="24"/>
      <c r="H53" s="24"/>
      <c r="I53" s="18"/>
      <c r="J53" s="20"/>
    </row>
    <row r="54" spans="1:10" ht="28.75" customHeight="1" x14ac:dyDescent="0.35">
      <c r="A54" s="18"/>
      <c r="B54" s="18"/>
      <c r="C54" s="18"/>
      <c r="D54" s="24"/>
      <c r="E54" s="24"/>
      <c r="F54" s="18"/>
      <c r="G54" s="24"/>
      <c r="H54" s="24"/>
      <c r="I54" s="18"/>
      <c r="J54" s="20"/>
    </row>
    <row r="55" spans="1:10" ht="28.75" customHeight="1" x14ac:dyDescent="0.35">
      <c r="A55" s="18"/>
      <c r="B55" s="18"/>
      <c r="C55" s="18"/>
      <c r="D55" s="24"/>
      <c r="E55" s="24"/>
      <c r="F55" s="18"/>
      <c r="G55" s="24"/>
      <c r="H55" s="24"/>
      <c r="I55" s="18"/>
      <c r="J55" s="20"/>
    </row>
    <row r="56" spans="1:10" ht="28.75" customHeight="1" x14ac:dyDescent="0.35">
      <c r="A56" s="18"/>
      <c r="B56" s="18"/>
      <c r="C56" s="18"/>
      <c r="D56" s="24"/>
      <c r="E56" s="24"/>
      <c r="F56" s="18"/>
      <c r="G56" s="24"/>
      <c r="H56" s="24"/>
      <c r="I56" s="18"/>
      <c r="J56" s="20"/>
    </row>
    <row r="57" spans="1:10" ht="28.75" customHeight="1" x14ac:dyDescent="0.35">
      <c r="A57" s="18"/>
      <c r="B57" s="18"/>
      <c r="C57" s="18"/>
      <c r="D57" s="24"/>
      <c r="E57" s="24"/>
      <c r="F57" s="18"/>
      <c r="G57" s="24"/>
      <c r="H57" s="24"/>
      <c r="I57" s="18"/>
      <c r="J57" s="20"/>
    </row>
    <row r="58" spans="1:10" ht="28.75" customHeight="1" x14ac:dyDescent="0.35">
      <c r="A58" s="18"/>
      <c r="B58" s="18"/>
      <c r="C58" s="18"/>
      <c r="D58" s="24"/>
      <c r="E58" s="24"/>
      <c r="F58" s="18"/>
      <c r="G58" s="24"/>
      <c r="H58" s="24"/>
      <c r="I58" s="18"/>
      <c r="J58" s="20"/>
    </row>
    <row r="59" spans="1:10" ht="28.75" customHeight="1" x14ac:dyDescent="0.35">
      <c r="A59" s="18"/>
      <c r="B59" s="18"/>
      <c r="C59" s="18"/>
      <c r="D59" s="24"/>
      <c r="E59" s="24"/>
      <c r="F59" s="18"/>
      <c r="G59" s="24"/>
      <c r="H59" s="24"/>
      <c r="I59" s="18"/>
      <c r="J59" s="20"/>
    </row>
  </sheetData>
  <sheetProtection algorithmName="SHA-512" hashValue="PiRT9KMaEzK11ICmLsmvPvoAbs6NqR9EnFhQYI3NwuzKD1oXyVwB1BiQG54BVw0yjAI6Wgl1Mx3ntShO0AlYRg==" saltValue="71cKJ24E2v4QlnQI7IIrsg==" spinCount="100000" sheet="1" objects="1" scenarios="1" selectLockedCells="1" selectUnlockedCells="1"/>
  <mergeCells count="54">
    <mergeCell ref="D27:E27"/>
    <mergeCell ref="G27:H27"/>
    <mergeCell ref="D24:E24"/>
    <mergeCell ref="G24:H24"/>
    <mergeCell ref="D25:E25"/>
    <mergeCell ref="G25:H25"/>
    <mergeCell ref="D26:E26"/>
    <mergeCell ref="G26:H26"/>
    <mergeCell ref="D21:E21"/>
    <mergeCell ref="G21:H21"/>
    <mergeCell ref="D22:E22"/>
    <mergeCell ref="G22:H22"/>
    <mergeCell ref="D23:E23"/>
    <mergeCell ref="G23:H23"/>
    <mergeCell ref="D18:E18"/>
    <mergeCell ref="G18:H18"/>
    <mergeCell ref="D19:E19"/>
    <mergeCell ref="G19:H19"/>
    <mergeCell ref="D20:E20"/>
    <mergeCell ref="G20:H20"/>
    <mergeCell ref="D15:E15"/>
    <mergeCell ref="G15:H15"/>
    <mergeCell ref="D16:E16"/>
    <mergeCell ref="G16:H16"/>
    <mergeCell ref="D17:E17"/>
    <mergeCell ref="G17:H17"/>
    <mergeCell ref="D12:E12"/>
    <mergeCell ref="G12:H12"/>
    <mergeCell ref="D13:E13"/>
    <mergeCell ref="G13:H13"/>
    <mergeCell ref="D14:E14"/>
    <mergeCell ref="G14:H14"/>
    <mergeCell ref="D9:E9"/>
    <mergeCell ref="G9:H9"/>
    <mergeCell ref="D10:E10"/>
    <mergeCell ref="G10:H10"/>
    <mergeCell ref="D11:E11"/>
    <mergeCell ref="G11:H11"/>
    <mergeCell ref="D6:E6"/>
    <mergeCell ref="G6:H6"/>
    <mergeCell ref="D7:E7"/>
    <mergeCell ref="G7:H7"/>
    <mergeCell ref="D8:E8"/>
    <mergeCell ref="G8:H8"/>
    <mergeCell ref="A1:C1"/>
    <mergeCell ref="E1:F2"/>
    <mergeCell ref="H1:H2"/>
    <mergeCell ref="I1:J2"/>
    <mergeCell ref="A2:C2"/>
    <mergeCell ref="A3:C3"/>
    <mergeCell ref="E3:G5"/>
    <mergeCell ref="I3:J3"/>
    <mergeCell ref="I4:J4"/>
    <mergeCell ref="I5:J5"/>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AB56BE-358F-46EF-918A-1463B7320F99}">
  <sheetPr>
    <pageSetUpPr fitToPage="1"/>
  </sheetPr>
  <dimension ref="A1:K57"/>
  <sheetViews>
    <sheetView view="pageLayout" zoomScale="80" zoomScaleNormal="80" zoomScalePageLayoutView="80" workbookViewId="0">
      <selection activeCell="B25" sqref="B25"/>
    </sheetView>
  </sheetViews>
  <sheetFormatPr defaultRowHeight="28.75" customHeight="1" x14ac:dyDescent="0.35"/>
  <cols>
    <col min="1" max="1" width="9.81640625" style="4" customWidth="1"/>
    <col min="2" max="2" width="8" style="4" customWidth="1"/>
    <col min="3" max="3" width="9.36328125" style="4" customWidth="1"/>
    <col min="4" max="4" width="19.7265625" style="4" customWidth="1"/>
    <col min="5" max="5" width="9.26953125" style="4" customWidth="1"/>
    <col min="6" max="6" width="39.26953125" style="4" customWidth="1"/>
    <col min="7" max="7" width="29.08984375" style="4" customWidth="1"/>
    <col min="8" max="8" width="13.6328125" style="4" customWidth="1"/>
    <col min="9" max="9" width="38.36328125" style="4" customWidth="1"/>
    <col min="10" max="10" width="12.36328125" style="4" customWidth="1"/>
    <col min="11" max="11" width="5.26953125" style="4" customWidth="1"/>
    <col min="12" max="16384" width="8.7265625" style="4"/>
  </cols>
  <sheetData>
    <row r="1" spans="1:11" ht="28.75" customHeight="1" thickBot="1" x14ac:dyDescent="0.45">
      <c r="A1" s="66" t="s">
        <v>0</v>
      </c>
      <c r="B1" s="67"/>
      <c r="C1" s="67"/>
      <c r="D1" s="1">
        <f>COUNT(C7:C25)</f>
        <v>13</v>
      </c>
      <c r="E1" s="105" t="s">
        <v>44</v>
      </c>
      <c r="F1" s="106"/>
      <c r="G1" s="2">
        <v>12</v>
      </c>
      <c r="H1" s="109" t="s">
        <v>2</v>
      </c>
      <c r="I1" s="54" t="s">
        <v>331</v>
      </c>
      <c r="J1" s="55"/>
      <c r="K1" s="3"/>
    </row>
    <row r="2" spans="1:11" ht="28.75" customHeight="1" thickBot="1" x14ac:dyDescent="0.45">
      <c r="A2" s="58" t="s">
        <v>4</v>
      </c>
      <c r="B2" s="59"/>
      <c r="C2" s="59"/>
      <c r="D2" s="5">
        <f>SUM(G2*D1)</f>
        <v>390</v>
      </c>
      <c r="E2" s="107"/>
      <c r="F2" s="108"/>
      <c r="G2" s="6">
        <v>30</v>
      </c>
      <c r="H2" s="110"/>
      <c r="I2" s="56"/>
      <c r="J2" s="57"/>
      <c r="K2" s="3"/>
    </row>
    <row r="3" spans="1:11" ht="28.75" customHeight="1" thickBot="1" x14ac:dyDescent="0.4">
      <c r="A3" s="72" t="s">
        <v>6</v>
      </c>
      <c r="B3" s="73"/>
      <c r="C3" s="73"/>
      <c r="D3" s="5">
        <f>SUM(B7:B25)</f>
        <v>390</v>
      </c>
      <c r="E3" s="88" t="s">
        <v>7</v>
      </c>
      <c r="F3" s="89"/>
      <c r="G3" s="90"/>
      <c r="H3" s="39" t="s">
        <v>8</v>
      </c>
      <c r="I3" s="91">
        <f>'[2]Class 2'!I3</f>
        <v>45113</v>
      </c>
      <c r="J3" s="92"/>
      <c r="K3" s="8"/>
    </row>
    <row r="4" spans="1:11" ht="28.75" customHeight="1" thickBot="1" x14ac:dyDescent="0.4">
      <c r="A4" s="9"/>
      <c r="B4" s="10"/>
      <c r="C4" s="10"/>
      <c r="D4" s="11"/>
      <c r="E4" s="74"/>
      <c r="F4" s="75"/>
      <c r="G4" s="76"/>
      <c r="H4" s="39" t="s">
        <v>9</v>
      </c>
      <c r="I4" s="93" t="str">
        <f>'[2]Class 2'!I4</f>
        <v>Jennifer Lambert</v>
      </c>
      <c r="J4" s="94"/>
      <c r="K4" s="8"/>
    </row>
    <row r="5" spans="1:11" ht="38.25" customHeight="1" thickBot="1" x14ac:dyDescent="0.35">
      <c r="A5" s="12"/>
      <c r="B5" s="13"/>
      <c r="C5" s="13"/>
      <c r="D5" s="14"/>
      <c r="E5" s="77"/>
      <c r="F5" s="78"/>
      <c r="G5" s="79"/>
      <c r="H5" s="39" t="s">
        <v>11</v>
      </c>
      <c r="I5" s="114" t="str">
        <f>'[2]Class 2'!I5</f>
        <v>Owingsville Lions Club                                        Mountain Horses</v>
      </c>
      <c r="J5" s="115"/>
      <c r="K5" s="8"/>
    </row>
    <row r="6" spans="1:11" ht="28.75" customHeight="1" x14ac:dyDescent="0.35">
      <c r="A6" s="15" t="s">
        <v>13</v>
      </c>
      <c r="B6" s="16" t="s">
        <v>14</v>
      </c>
      <c r="C6" s="16" t="s">
        <v>15</v>
      </c>
      <c r="D6" s="103" t="s">
        <v>16</v>
      </c>
      <c r="E6" s="63"/>
      <c r="F6" s="17" t="s">
        <v>17</v>
      </c>
      <c r="G6" s="64" t="s">
        <v>18</v>
      </c>
      <c r="H6" s="65"/>
      <c r="I6" s="15" t="s">
        <v>19</v>
      </c>
      <c r="J6" s="17" t="s">
        <v>20</v>
      </c>
      <c r="K6" s="8"/>
    </row>
    <row r="7" spans="1:11" ht="28.75" customHeight="1" x14ac:dyDescent="0.35">
      <c r="A7" s="18">
        <v>2</v>
      </c>
      <c r="B7" s="19">
        <v>136.5</v>
      </c>
      <c r="C7" s="18">
        <v>433</v>
      </c>
      <c r="D7" s="86" t="s">
        <v>332</v>
      </c>
      <c r="E7" s="86"/>
      <c r="F7" s="18" t="s">
        <v>333</v>
      </c>
      <c r="G7" s="86" t="s">
        <v>334</v>
      </c>
      <c r="H7" s="86"/>
      <c r="I7" s="18" t="s">
        <v>277</v>
      </c>
      <c r="J7" s="20" t="s">
        <v>157</v>
      </c>
      <c r="K7" s="8"/>
    </row>
    <row r="8" spans="1:11" ht="28.75" customHeight="1" x14ac:dyDescent="0.35">
      <c r="A8" s="18">
        <v>4</v>
      </c>
      <c r="B8" s="19"/>
      <c r="C8" s="18">
        <v>701</v>
      </c>
      <c r="D8" s="86" t="s">
        <v>46</v>
      </c>
      <c r="E8" s="86"/>
      <c r="F8" s="18" t="s">
        <v>335</v>
      </c>
      <c r="G8" s="86" t="s">
        <v>336</v>
      </c>
      <c r="H8" s="86"/>
      <c r="I8" s="18" t="s">
        <v>137</v>
      </c>
      <c r="J8" s="20" t="s">
        <v>50</v>
      </c>
      <c r="K8" s="8"/>
    </row>
    <row r="9" spans="1:11" ht="28.75" customHeight="1" x14ac:dyDescent="0.35">
      <c r="A9" s="18">
        <v>10</v>
      </c>
      <c r="B9" s="19"/>
      <c r="C9" s="18">
        <v>811</v>
      </c>
      <c r="D9" s="86" t="s">
        <v>51</v>
      </c>
      <c r="E9" s="86"/>
      <c r="F9" s="18" t="s">
        <v>54</v>
      </c>
      <c r="G9" s="86" t="s">
        <v>53</v>
      </c>
      <c r="H9" s="86"/>
      <c r="I9" s="18" t="s">
        <v>54</v>
      </c>
      <c r="J9" s="20" t="s">
        <v>55</v>
      </c>
      <c r="K9" s="8"/>
    </row>
    <row r="10" spans="1:11" ht="28.75" customHeight="1" x14ac:dyDescent="0.35">
      <c r="A10" s="18">
        <v>6</v>
      </c>
      <c r="B10" s="19"/>
      <c r="C10" s="18">
        <v>158</v>
      </c>
      <c r="D10" s="86" t="s">
        <v>337</v>
      </c>
      <c r="E10" s="86"/>
      <c r="F10" s="18" t="s">
        <v>119</v>
      </c>
      <c r="G10" s="86" t="s">
        <v>282</v>
      </c>
      <c r="H10" s="86"/>
      <c r="I10" s="18" t="s">
        <v>282</v>
      </c>
      <c r="J10" s="20" t="s">
        <v>338</v>
      </c>
      <c r="K10" s="8"/>
    </row>
    <row r="11" spans="1:11" ht="28.75" customHeight="1" x14ac:dyDescent="0.35">
      <c r="A11" s="18">
        <v>9</v>
      </c>
      <c r="B11" s="19"/>
      <c r="C11" s="18">
        <v>922</v>
      </c>
      <c r="D11" s="86" t="s">
        <v>30</v>
      </c>
      <c r="E11" s="86"/>
      <c r="F11" s="18" t="s">
        <v>33</v>
      </c>
      <c r="G11" s="86" t="s">
        <v>339</v>
      </c>
      <c r="H11" s="86"/>
      <c r="I11" s="18" t="s">
        <v>339</v>
      </c>
      <c r="J11" s="20" t="s">
        <v>34</v>
      </c>
      <c r="K11" s="8"/>
    </row>
    <row r="12" spans="1:11" ht="28.75" customHeight="1" x14ac:dyDescent="0.35">
      <c r="A12" s="18"/>
      <c r="B12" s="19"/>
      <c r="C12" s="18"/>
      <c r="D12" s="86"/>
      <c r="E12" s="86"/>
      <c r="F12" s="18"/>
      <c r="G12" s="86"/>
      <c r="H12" s="86"/>
      <c r="I12" s="18"/>
      <c r="J12" s="20"/>
      <c r="K12" s="8"/>
    </row>
    <row r="13" spans="1:11" ht="28.75" customHeight="1" x14ac:dyDescent="0.35">
      <c r="A13" s="18"/>
      <c r="B13" s="19"/>
      <c r="C13" s="18">
        <v>812</v>
      </c>
      <c r="D13" s="86" t="s">
        <v>61</v>
      </c>
      <c r="E13" s="86"/>
      <c r="F13" s="18" t="s">
        <v>340</v>
      </c>
      <c r="G13" s="86" t="s">
        <v>341</v>
      </c>
      <c r="H13" s="86"/>
      <c r="I13" s="18" t="s">
        <v>342</v>
      </c>
      <c r="J13" s="20" t="s">
        <v>343</v>
      </c>
      <c r="K13" s="8"/>
    </row>
    <row r="14" spans="1:11" ht="28.75" customHeight="1" x14ac:dyDescent="0.35">
      <c r="A14" s="18">
        <v>1</v>
      </c>
      <c r="B14" s="19">
        <v>175.5</v>
      </c>
      <c r="C14" s="18">
        <v>917</v>
      </c>
      <c r="D14" s="86" t="s">
        <v>344</v>
      </c>
      <c r="E14" s="86"/>
      <c r="F14" s="18" t="s">
        <v>345</v>
      </c>
      <c r="G14" s="86" t="s">
        <v>346</v>
      </c>
      <c r="H14" s="86"/>
      <c r="I14" s="18" t="s">
        <v>195</v>
      </c>
      <c r="J14" s="20"/>
      <c r="K14" s="8"/>
    </row>
    <row r="15" spans="1:11" ht="28.75" customHeight="1" x14ac:dyDescent="0.35">
      <c r="A15" s="18">
        <v>8</v>
      </c>
      <c r="B15" s="19"/>
      <c r="C15" s="18">
        <v>50</v>
      </c>
      <c r="D15" s="86" t="s">
        <v>347</v>
      </c>
      <c r="E15" s="86"/>
      <c r="F15" s="18" t="s">
        <v>176</v>
      </c>
      <c r="G15" s="86" t="s">
        <v>348</v>
      </c>
      <c r="H15" s="86"/>
      <c r="I15" s="18" t="s">
        <v>349</v>
      </c>
      <c r="J15" s="20"/>
      <c r="K15" s="21"/>
    </row>
    <row r="16" spans="1:11" ht="28.75" customHeight="1" x14ac:dyDescent="0.35">
      <c r="A16" s="18">
        <v>5</v>
      </c>
      <c r="B16" s="19"/>
      <c r="C16" s="18">
        <v>958</v>
      </c>
      <c r="D16" s="86" t="s">
        <v>190</v>
      </c>
      <c r="E16" s="86"/>
      <c r="F16" s="18" t="s">
        <v>41</v>
      </c>
      <c r="G16" s="86" t="s">
        <v>304</v>
      </c>
      <c r="H16" s="86"/>
      <c r="I16" s="18" t="s">
        <v>350</v>
      </c>
      <c r="J16" s="20"/>
    </row>
    <row r="17" spans="1:10" ht="28.75" customHeight="1" x14ac:dyDescent="0.35">
      <c r="A17" s="18"/>
      <c r="B17" s="19"/>
      <c r="C17" s="18">
        <v>508</v>
      </c>
      <c r="D17" s="86" t="s">
        <v>182</v>
      </c>
      <c r="E17" s="86"/>
      <c r="F17" s="18" t="s">
        <v>183</v>
      </c>
      <c r="G17" s="86" t="s">
        <v>351</v>
      </c>
      <c r="H17" s="86"/>
      <c r="I17" s="18" t="s">
        <v>70</v>
      </c>
      <c r="J17" s="20"/>
    </row>
    <row r="18" spans="1:10" ht="28.75" customHeight="1" x14ac:dyDescent="0.35">
      <c r="A18" s="18"/>
      <c r="B18" s="19"/>
      <c r="C18" s="18">
        <v>765</v>
      </c>
      <c r="D18" s="86" t="s">
        <v>178</v>
      </c>
      <c r="E18" s="86"/>
      <c r="F18" s="18" t="s">
        <v>179</v>
      </c>
      <c r="G18" s="86" t="s">
        <v>352</v>
      </c>
      <c r="H18" s="86"/>
      <c r="I18" s="18" t="s">
        <v>353</v>
      </c>
      <c r="J18" s="20"/>
    </row>
    <row r="19" spans="1:10" ht="28.75" customHeight="1" x14ac:dyDescent="0.35">
      <c r="A19" s="18">
        <v>3</v>
      </c>
      <c r="B19" s="19">
        <v>78</v>
      </c>
      <c r="C19" s="18">
        <v>539</v>
      </c>
      <c r="D19" s="86" t="s">
        <v>67</v>
      </c>
      <c r="E19" s="86"/>
      <c r="F19" s="18" t="s">
        <v>253</v>
      </c>
      <c r="G19" s="86" t="s">
        <v>69</v>
      </c>
      <c r="H19" s="86"/>
      <c r="I19" s="18" t="s">
        <v>354</v>
      </c>
      <c r="J19" s="20"/>
    </row>
    <row r="20" spans="1:10" ht="28.75" customHeight="1" x14ac:dyDescent="0.35">
      <c r="A20" s="18">
        <v>7</v>
      </c>
      <c r="B20" s="19"/>
      <c r="C20" s="18">
        <v>128</v>
      </c>
      <c r="D20" s="86" t="s">
        <v>187</v>
      </c>
      <c r="E20" s="86"/>
      <c r="F20" s="18" t="s">
        <v>130</v>
      </c>
      <c r="G20" s="86" t="s">
        <v>355</v>
      </c>
      <c r="H20" s="86"/>
      <c r="I20" s="18" t="s">
        <v>311</v>
      </c>
      <c r="J20" s="20"/>
    </row>
    <row r="21" spans="1:10" ht="28.75" customHeight="1" x14ac:dyDescent="0.35">
      <c r="A21" s="18"/>
      <c r="B21" s="19"/>
      <c r="C21" s="18"/>
      <c r="D21" s="86"/>
      <c r="E21" s="86"/>
      <c r="F21" s="18"/>
      <c r="G21" s="86"/>
      <c r="H21" s="86"/>
      <c r="I21" s="18"/>
      <c r="J21" s="20"/>
    </row>
    <row r="22" spans="1:10" ht="28.75" customHeight="1" x14ac:dyDescent="0.35">
      <c r="B22" s="40"/>
      <c r="C22" s="24"/>
      <c r="D22" s="86"/>
      <c r="E22" s="86"/>
      <c r="F22" s="24"/>
      <c r="G22" s="86"/>
      <c r="H22" s="86"/>
      <c r="I22" s="24"/>
      <c r="J22" s="24"/>
    </row>
    <row r="23" spans="1:10" ht="28.75" customHeight="1" x14ac:dyDescent="0.35">
      <c r="A23" s="24"/>
      <c r="B23" s="25"/>
      <c r="C23" s="24"/>
      <c r="D23" s="86"/>
      <c r="E23" s="86"/>
      <c r="F23" s="24"/>
      <c r="G23" s="86"/>
      <c r="H23" s="86"/>
      <c r="I23" s="24"/>
      <c r="J23" s="24"/>
    </row>
    <row r="24" spans="1:10" ht="28.75" customHeight="1" x14ac:dyDescent="0.35">
      <c r="A24" s="24"/>
      <c r="B24" s="25"/>
      <c r="C24" s="24"/>
      <c r="D24" s="86"/>
      <c r="E24" s="86"/>
      <c r="F24" s="24"/>
      <c r="G24" s="86"/>
      <c r="H24" s="86"/>
      <c r="I24" s="24"/>
      <c r="J24" s="24"/>
    </row>
    <row r="25" spans="1:10" ht="28.75" customHeight="1" x14ac:dyDescent="0.35">
      <c r="A25" s="24"/>
      <c r="B25" s="25"/>
      <c r="C25" s="26"/>
      <c r="D25" s="86"/>
      <c r="E25" s="86"/>
      <c r="F25" s="24"/>
      <c r="G25" s="86"/>
      <c r="H25" s="86"/>
      <c r="I25" s="24"/>
      <c r="J25" s="24"/>
    </row>
    <row r="26" spans="1:10" ht="28.75" customHeight="1" x14ac:dyDescent="0.35">
      <c r="A26" s="24"/>
      <c r="B26" s="24"/>
      <c r="C26" s="24"/>
      <c r="D26" s="24"/>
      <c r="E26" s="24"/>
      <c r="F26" s="24"/>
      <c r="G26" s="24"/>
      <c r="H26" s="24"/>
      <c r="I26" s="24"/>
      <c r="J26" s="24"/>
    </row>
    <row r="27" spans="1:10" ht="28.75" customHeight="1" x14ac:dyDescent="0.35">
      <c r="A27" s="24"/>
      <c r="B27" s="24"/>
      <c r="C27" s="24"/>
      <c r="D27" s="24"/>
      <c r="E27" s="24"/>
      <c r="F27" s="24"/>
      <c r="G27" s="24"/>
      <c r="H27" s="24"/>
      <c r="I27" s="24"/>
      <c r="J27" s="24"/>
    </row>
    <row r="28" spans="1:10" ht="28.75" customHeight="1" x14ac:dyDescent="0.35">
      <c r="A28" s="24"/>
      <c r="B28" s="24"/>
      <c r="C28" s="24"/>
      <c r="D28" s="24"/>
      <c r="E28" s="24"/>
      <c r="F28" s="24"/>
      <c r="G28" s="24"/>
      <c r="H28" s="24"/>
      <c r="I28" s="24"/>
      <c r="J28" s="24"/>
    </row>
    <row r="29" spans="1:10" ht="28.75" customHeight="1" x14ac:dyDescent="0.35">
      <c r="A29" s="24"/>
      <c r="B29" s="24"/>
      <c r="C29" s="24"/>
      <c r="D29" s="24"/>
      <c r="E29" s="24"/>
      <c r="F29" s="24"/>
      <c r="G29" s="24"/>
      <c r="H29" s="24"/>
      <c r="I29" s="24"/>
      <c r="J29" s="24"/>
    </row>
    <row r="30" spans="1:10" ht="28.75" customHeight="1" x14ac:dyDescent="0.35">
      <c r="A30" s="24"/>
      <c r="B30" s="24"/>
      <c r="C30" s="24"/>
      <c r="D30" s="24"/>
      <c r="E30" s="24"/>
      <c r="F30" s="24"/>
      <c r="G30" s="24"/>
      <c r="H30" s="24"/>
      <c r="I30" s="24"/>
      <c r="J30" s="24"/>
    </row>
    <row r="31" spans="1:10" ht="28.75" customHeight="1" x14ac:dyDescent="0.35">
      <c r="A31" s="24"/>
      <c r="B31" s="24"/>
      <c r="C31" s="24"/>
      <c r="D31" s="24"/>
      <c r="E31" s="24"/>
      <c r="F31" s="24"/>
      <c r="G31" s="24"/>
      <c r="H31" s="24"/>
      <c r="I31" s="24"/>
      <c r="J31" s="24"/>
    </row>
    <row r="32" spans="1:10" ht="28.75" customHeight="1" x14ac:dyDescent="0.35">
      <c r="A32" s="24"/>
      <c r="B32" s="24"/>
      <c r="C32" s="24"/>
      <c r="D32" s="24"/>
      <c r="E32" s="24"/>
      <c r="F32" s="24"/>
      <c r="G32" s="24"/>
      <c r="H32" s="24"/>
      <c r="I32" s="24"/>
      <c r="J32" s="24"/>
    </row>
    <row r="33" spans="1:10" ht="28.75" customHeight="1" x14ac:dyDescent="0.35">
      <c r="A33" s="24"/>
      <c r="B33" s="24"/>
      <c r="C33" s="24"/>
      <c r="D33" s="24"/>
      <c r="E33" s="24"/>
      <c r="F33" s="24"/>
      <c r="G33" s="24"/>
      <c r="H33" s="24"/>
      <c r="I33" s="24"/>
      <c r="J33" s="24"/>
    </row>
    <row r="34" spans="1:10" ht="28.75" customHeight="1" x14ac:dyDescent="0.35">
      <c r="A34" s="24"/>
      <c r="B34" s="24"/>
      <c r="C34" s="24"/>
      <c r="D34" s="24"/>
      <c r="E34" s="24"/>
      <c r="F34" s="24"/>
      <c r="G34" s="24"/>
      <c r="H34" s="24"/>
      <c r="I34" s="24"/>
      <c r="J34" s="24"/>
    </row>
    <row r="35" spans="1:10" ht="28.75" customHeight="1" x14ac:dyDescent="0.35">
      <c r="A35" s="24"/>
      <c r="B35" s="24"/>
      <c r="C35" s="24"/>
      <c r="D35" s="24"/>
      <c r="E35" s="24"/>
      <c r="F35" s="24"/>
      <c r="G35" s="24"/>
      <c r="H35" s="24"/>
      <c r="I35" s="24"/>
      <c r="J35" s="24"/>
    </row>
    <row r="36" spans="1:10" ht="28.75" customHeight="1" x14ac:dyDescent="0.35">
      <c r="A36" s="24"/>
      <c r="B36" s="24"/>
      <c r="C36" s="24"/>
      <c r="D36" s="24"/>
      <c r="E36" s="24"/>
      <c r="F36" s="24"/>
      <c r="G36" s="24"/>
      <c r="H36" s="24"/>
      <c r="I36" s="24"/>
      <c r="J36" s="24"/>
    </row>
    <row r="37" spans="1:10" ht="28.75" customHeight="1" x14ac:dyDescent="0.35">
      <c r="A37" s="24"/>
      <c r="B37" s="24"/>
      <c r="C37" s="24"/>
      <c r="D37" s="24"/>
      <c r="E37" s="24"/>
      <c r="F37" s="24"/>
      <c r="G37" s="24"/>
      <c r="H37" s="24"/>
      <c r="I37" s="24"/>
      <c r="J37" s="24"/>
    </row>
    <row r="38" spans="1:10" ht="28.75" customHeight="1" x14ac:dyDescent="0.35">
      <c r="A38" s="24"/>
      <c r="B38" s="24"/>
      <c r="C38" s="24"/>
      <c r="D38" s="24"/>
      <c r="E38" s="24"/>
      <c r="F38" s="24"/>
      <c r="G38" s="24"/>
      <c r="H38" s="24"/>
      <c r="I38" s="24"/>
      <c r="J38" s="24"/>
    </row>
    <row r="39" spans="1:10" ht="28.75" customHeight="1" x14ac:dyDescent="0.35">
      <c r="A39" s="24"/>
      <c r="B39" s="24"/>
      <c r="C39" s="24"/>
      <c r="D39" s="24"/>
      <c r="E39" s="24"/>
      <c r="F39" s="24"/>
      <c r="G39" s="24"/>
      <c r="H39" s="24"/>
      <c r="I39" s="24"/>
      <c r="J39" s="24"/>
    </row>
    <row r="40" spans="1:10" ht="28.75" customHeight="1" x14ac:dyDescent="0.35">
      <c r="A40" s="24"/>
      <c r="B40" s="24"/>
      <c r="C40" s="24"/>
      <c r="D40" s="24"/>
      <c r="E40" s="24"/>
      <c r="F40" s="24"/>
      <c r="G40" s="24"/>
      <c r="H40" s="24"/>
      <c r="I40" s="24"/>
      <c r="J40" s="24"/>
    </row>
    <row r="41" spans="1:10" ht="28.75" customHeight="1" x14ac:dyDescent="0.35">
      <c r="A41" s="18"/>
      <c r="B41" s="18"/>
      <c r="C41" s="18"/>
      <c r="D41" s="24"/>
      <c r="E41" s="24"/>
      <c r="F41" s="18"/>
      <c r="G41" s="24"/>
      <c r="H41" s="24"/>
      <c r="I41" s="18"/>
      <c r="J41" s="20"/>
    </row>
    <row r="42" spans="1:10" ht="28.75" customHeight="1" x14ac:dyDescent="0.35">
      <c r="A42" s="18"/>
      <c r="B42" s="18"/>
      <c r="C42" s="18"/>
      <c r="D42" s="24"/>
      <c r="E42" s="24"/>
      <c r="F42" s="18"/>
      <c r="G42" s="24"/>
      <c r="H42" s="24"/>
      <c r="I42" s="18"/>
      <c r="J42" s="20"/>
    </row>
    <row r="43" spans="1:10" ht="28.75" customHeight="1" x14ac:dyDescent="0.35">
      <c r="A43" s="18"/>
      <c r="B43" s="18"/>
      <c r="C43" s="18"/>
      <c r="D43" s="24"/>
      <c r="E43" s="24"/>
      <c r="F43" s="18"/>
      <c r="G43" s="24"/>
      <c r="H43" s="24"/>
      <c r="I43" s="18"/>
      <c r="J43" s="20"/>
    </row>
    <row r="44" spans="1:10" ht="28.75" customHeight="1" x14ac:dyDescent="0.35">
      <c r="A44" s="18"/>
      <c r="B44" s="18"/>
      <c r="C44" s="18"/>
      <c r="D44" s="24"/>
      <c r="E44" s="24"/>
      <c r="F44" s="18"/>
      <c r="G44" s="24"/>
      <c r="H44" s="24"/>
      <c r="I44" s="18"/>
      <c r="J44" s="20"/>
    </row>
    <row r="45" spans="1:10" ht="28.75" customHeight="1" x14ac:dyDescent="0.35">
      <c r="A45" s="18"/>
      <c r="B45" s="18"/>
      <c r="C45" s="18"/>
      <c r="D45" s="24"/>
      <c r="E45" s="24"/>
      <c r="F45" s="18"/>
      <c r="G45" s="24"/>
      <c r="H45" s="24"/>
      <c r="I45" s="18"/>
      <c r="J45" s="20"/>
    </row>
    <row r="46" spans="1:10" ht="28.75" customHeight="1" x14ac:dyDescent="0.35">
      <c r="A46" s="18"/>
      <c r="B46" s="18"/>
      <c r="C46" s="18"/>
      <c r="D46" s="24"/>
      <c r="E46" s="24"/>
      <c r="F46" s="18"/>
      <c r="G46" s="24"/>
      <c r="H46" s="24"/>
      <c r="I46" s="18"/>
      <c r="J46" s="20"/>
    </row>
    <row r="47" spans="1:10" ht="28.75" customHeight="1" x14ac:dyDescent="0.35">
      <c r="A47" s="18"/>
      <c r="B47" s="18"/>
      <c r="C47" s="18"/>
      <c r="D47" s="24"/>
      <c r="E47" s="24"/>
      <c r="F47" s="18"/>
      <c r="G47" s="24"/>
      <c r="H47" s="24"/>
      <c r="I47" s="18"/>
      <c r="J47" s="20"/>
    </row>
    <row r="48" spans="1:10" ht="28.75" customHeight="1" x14ac:dyDescent="0.35">
      <c r="A48" s="18"/>
      <c r="B48" s="18"/>
      <c r="C48" s="18"/>
      <c r="D48" s="24"/>
      <c r="E48" s="24"/>
      <c r="F48" s="18"/>
      <c r="G48" s="24"/>
      <c r="H48" s="24"/>
      <c r="I48" s="18"/>
      <c r="J48" s="20"/>
    </row>
    <row r="49" spans="1:10" ht="28.75" customHeight="1" x14ac:dyDescent="0.35">
      <c r="A49" s="18"/>
      <c r="B49" s="18"/>
      <c r="C49" s="18"/>
      <c r="D49" s="24"/>
      <c r="E49" s="24"/>
      <c r="F49" s="18"/>
      <c r="G49" s="24"/>
      <c r="H49" s="24"/>
      <c r="I49" s="18"/>
      <c r="J49" s="20"/>
    </row>
    <row r="50" spans="1:10" ht="28.75" customHeight="1" x14ac:dyDescent="0.35">
      <c r="A50" s="18"/>
      <c r="B50" s="18"/>
      <c r="C50" s="18"/>
      <c r="D50" s="24"/>
      <c r="E50" s="24"/>
      <c r="F50" s="18"/>
      <c r="G50" s="24"/>
      <c r="H50" s="24"/>
      <c r="I50" s="18"/>
      <c r="J50" s="20"/>
    </row>
    <row r="51" spans="1:10" ht="28.75" customHeight="1" x14ac:dyDescent="0.35">
      <c r="A51" s="18"/>
      <c r="B51" s="18"/>
      <c r="C51" s="18"/>
      <c r="D51" s="24"/>
      <c r="E51" s="24"/>
      <c r="F51" s="18"/>
      <c r="G51" s="24"/>
      <c r="H51" s="24"/>
      <c r="I51" s="18"/>
      <c r="J51" s="20"/>
    </row>
    <row r="52" spans="1:10" ht="28.75" customHeight="1" x14ac:dyDescent="0.35">
      <c r="A52" s="18"/>
      <c r="B52" s="18"/>
      <c r="C52" s="18"/>
      <c r="D52" s="24"/>
      <c r="E52" s="24"/>
      <c r="F52" s="18"/>
      <c r="G52" s="24"/>
      <c r="H52" s="24"/>
      <c r="I52" s="18"/>
      <c r="J52" s="20"/>
    </row>
    <row r="53" spans="1:10" ht="28.75" customHeight="1" x14ac:dyDescent="0.35">
      <c r="A53" s="18"/>
      <c r="B53" s="18"/>
      <c r="C53" s="18"/>
      <c r="D53" s="24"/>
      <c r="E53" s="24"/>
      <c r="F53" s="18"/>
      <c r="G53" s="24"/>
      <c r="H53" s="24"/>
      <c r="I53" s="18"/>
      <c r="J53" s="20"/>
    </row>
    <row r="54" spans="1:10" ht="28.75" customHeight="1" x14ac:dyDescent="0.35">
      <c r="A54" s="18"/>
      <c r="B54" s="18"/>
      <c r="C54" s="18"/>
      <c r="D54" s="24"/>
      <c r="E54" s="24"/>
      <c r="F54" s="18"/>
      <c r="G54" s="24"/>
      <c r="H54" s="24"/>
      <c r="I54" s="18"/>
      <c r="J54" s="20"/>
    </row>
    <row r="55" spans="1:10" ht="28.75" customHeight="1" x14ac:dyDescent="0.35">
      <c r="A55" s="18"/>
      <c r="B55" s="18"/>
      <c r="C55" s="18"/>
      <c r="D55" s="24"/>
      <c r="E55" s="24"/>
      <c r="F55" s="18"/>
      <c r="G55" s="24"/>
      <c r="H55" s="24"/>
      <c r="I55" s="18"/>
      <c r="J55" s="20"/>
    </row>
    <row r="56" spans="1:10" ht="28.75" customHeight="1" x14ac:dyDescent="0.35">
      <c r="A56" s="18"/>
      <c r="B56" s="18"/>
      <c r="C56" s="18"/>
      <c r="D56" s="24"/>
      <c r="E56" s="24"/>
      <c r="F56" s="18"/>
      <c r="G56" s="24"/>
      <c r="H56" s="24"/>
      <c r="I56" s="18"/>
      <c r="J56" s="20"/>
    </row>
    <row r="57" spans="1:10" ht="28.75" customHeight="1" x14ac:dyDescent="0.35">
      <c r="A57" s="18"/>
      <c r="B57" s="18"/>
      <c r="C57" s="18"/>
      <c r="D57" s="24"/>
      <c r="E57" s="24"/>
      <c r="F57" s="18"/>
      <c r="G57" s="24"/>
      <c r="H57" s="24"/>
      <c r="I57" s="18"/>
      <c r="J57" s="20"/>
    </row>
  </sheetData>
  <sheetProtection algorithmName="SHA-512" hashValue="VeTOlMOu4Gufw7DGStrGj4IHtyuXXVTncN26MawsJfY+jjtdG19MjBOuuzv8qVUkD3ulHwnhN5oBuCHcXs4rRg==" saltValue="QCzuNfAy573qiv67bLDLwQ==" spinCount="100000" sheet="1" objects="1" scenarios="1" selectLockedCells="1" selectUnlockedCells="1"/>
  <mergeCells count="50">
    <mergeCell ref="D25:E25"/>
    <mergeCell ref="G25:H25"/>
    <mergeCell ref="D24:E24"/>
    <mergeCell ref="G24:H24"/>
    <mergeCell ref="D21:E21"/>
    <mergeCell ref="G21:H21"/>
    <mergeCell ref="D22:E22"/>
    <mergeCell ref="G22:H22"/>
    <mergeCell ref="D23:E23"/>
    <mergeCell ref="G23:H23"/>
    <mergeCell ref="D18:E18"/>
    <mergeCell ref="G18:H18"/>
    <mergeCell ref="D19:E19"/>
    <mergeCell ref="G19:H19"/>
    <mergeCell ref="D20:E20"/>
    <mergeCell ref="G20:H20"/>
    <mergeCell ref="D15:E15"/>
    <mergeCell ref="G15:H15"/>
    <mergeCell ref="D16:E16"/>
    <mergeCell ref="G16:H16"/>
    <mergeCell ref="D17:E17"/>
    <mergeCell ref="G17:H17"/>
    <mergeCell ref="D12:E12"/>
    <mergeCell ref="G12:H12"/>
    <mergeCell ref="D13:E13"/>
    <mergeCell ref="G13:H13"/>
    <mergeCell ref="D14:E14"/>
    <mergeCell ref="G14:H14"/>
    <mergeCell ref="D9:E9"/>
    <mergeCell ref="G9:H9"/>
    <mergeCell ref="D10:E10"/>
    <mergeCell ref="G10:H10"/>
    <mergeCell ref="D11:E11"/>
    <mergeCell ref="G11:H11"/>
    <mergeCell ref="D6:E6"/>
    <mergeCell ref="G6:H6"/>
    <mergeCell ref="D7:E7"/>
    <mergeCell ref="G7:H7"/>
    <mergeCell ref="D8:E8"/>
    <mergeCell ref="G8:H8"/>
    <mergeCell ref="A1:C1"/>
    <mergeCell ref="E1:F2"/>
    <mergeCell ref="H1:H2"/>
    <mergeCell ref="I1:J2"/>
    <mergeCell ref="A2:C2"/>
    <mergeCell ref="A3:C3"/>
    <mergeCell ref="E3:G5"/>
    <mergeCell ref="I3:J3"/>
    <mergeCell ref="I4:J4"/>
    <mergeCell ref="I5:J5"/>
  </mergeCells>
  <printOptions horizontalCentered="1" verticalCentered="1" gridLines="1"/>
  <pageMargins left="0.25" right="0.45" top="0.25" bottom="0.75" header="0.3" footer="0.3"/>
  <pageSetup scale="69"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84E8E-0F15-4896-AC9D-C696CF0BA8C0}">
  <sheetPr>
    <pageSetUpPr fitToPage="1"/>
  </sheetPr>
  <dimension ref="A1:K59"/>
  <sheetViews>
    <sheetView showWhiteSpace="0" view="pageLayout" topLeftCell="A2" zoomScale="80" zoomScaleNormal="80" zoomScalePageLayoutView="80" workbookViewId="0">
      <selection activeCell="B8" sqref="B8"/>
    </sheetView>
  </sheetViews>
  <sheetFormatPr defaultRowHeight="28.75" customHeight="1" x14ac:dyDescent="0.35"/>
  <cols>
    <col min="1" max="1" width="9.81640625" style="4" customWidth="1"/>
    <col min="2" max="2" width="7.7265625" style="4" customWidth="1"/>
    <col min="3" max="3" width="9.36328125" style="4" customWidth="1"/>
    <col min="4" max="4" width="24.453125" style="4" customWidth="1"/>
    <col min="5" max="5" width="10.6328125" style="4" customWidth="1"/>
    <col min="6" max="6" width="39.26953125" style="4" customWidth="1"/>
    <col min="7" max="7" width="28" style="4" customWidth="1"/>
    <col min="8" max="8" width="14.36328125" style="4" customWidth="1"/>
    <col min="9" max="9" width="39.6328125" style="4" customWidth="1"/>
    <col min="10" max="10" width="12.36328125" style="4" customWidth="1"/>
    <col min="11" max="11" width="5.26953125" style="4" customWidth="1"/>
    <col min="12" max="16384" width="8.7265625" style="4"/>
  </cols>
  <sheetData>
    <row r="1" spans="1:11" ht="28.75" customHeight="1" thickBot="1" x14ac:dyDescent="0.45">
      <c r="A1" s="119" t="s">
        <v>0</v>
      </c>
      <c r="B1" s="120"/>
      <c r="C1" s="120"/>
      <c r="D1" s="41">
        <f>COUNT(C7:C27)</f>
        <v>10</v>
      </c>
      <c r="E1" s="105" t="s">
        <v>44</v>
      </c>
      <c r="F1" s="106"/>
      <c r="G1" s="2">
        <v>13</v>
      </c>
      <c r="H1" s="70" t="s">
        <v>2</v>
      </c>
      <c r="I1" s="54" t="s">
        <v>356</v>
      </c>
      <c r="J1" s="55"/>
      <c r="K1" s="3"/>
    </row>
    <row r="2" spans="1:11" ht="28.75" customHeight="1" thickBot="1" x14ac:dyDescent="0.45">
      <c r="A2" s="119" t="s">
        <v>4</v>
      </c>
      <c r="B2" s="120"/>
      <c r="C2" s="120"/>
      <c r="D2" s="42">
        <f>SUM(G2*D1)</f>
        <v>300</v>
      </c>
      <c r="E2" s="107"/>
      <c r="F2" s="108"/>
      <c r="G2" s="6">
        <v>30</v>
      </c>
      <c r="H2" s="71"/>
      <c r="I2" s="56"/>
      <c r="J2" s="57"/>
      <c r="K2" s="3"/>
    </row>
    <row r="3" spans="1:11" ht="28.75" customHeight="1" thickBot="1" x14ac:dyDescent="0.35">
      <c r="A3" s="117" t="s">
        <v>6</v>
      </c>
      <c r="B3" s="118"/>
      <c r="C3" s="118"/>
      <c r="D3" s="27">
        <f>SUM(B7:B27)</f>
        <v>300</v>
      </c>
      <c r="E3" s="88" t="s">
        <v>7</v>
      </c>
      <c r="F3" s="89"/>
      <c r="G3" s="90"/>
      <c r="H3" s="7" t="s">
        <v>8</v>
      </c>
      <c r="I3" s="80">
        <f>'[1]Class 1'!J3</f>
        <v>45113</v>
      </c>
      <c r="J3" s="111"/>
      <c r="K3" s="8"/>
    </row>
    <row r="4" spans="1:11" ht="28.75" customHeight="1" thickBot="1" x14ac:dyDescent="0.35">
      <c r="A4" s="127"/>
      <c r="B4" s="128"/>
      <c r="C4" s="128"/>
      <c r="D4" s="50"/>
      <c r="E4" s="74"/>
      <c r="F4" s="75"/>
      <c r="G4" s="76"/>
      <c r="H4" s="7" t="s">
        <v>9</v>
      </c>
      <c r="I4" s="112" t="str">
        <f>'[1]Class 1'!J4</f>
        <v>Jennifer Lambert</v>
      </c>
      <c r="J4" s="111"/>
      <c r="K4" s="8"/>
    </row>
    <row r="5" spans="1:11" ht="38.25" customHeight="1" thickBot="1" x14ac:dyDescent="0.4">
      <c r="A5" s="12"/>
      <c r="B5" s="13"/>
      <c r="C5" s="13"/>
      <c r="D5" s="14"/>
      <c r="E5" s="77"/>
      <c r="F5" s="78"/>
      <c r="G5" s="79"/>
      <c r="H5" s="7" t="s">
        <v>11</v>
      </c>
      <c r="I5" s="84" t="str">
        <f>'[1]Class 1'!J5</f>
        <v>Owingsville Lions Club                                        Mountain Horses</v>
      </c>
      <c r="J5" s="113"/>
      <c r="K5" s="8"/>
    </row>
    <row r="6" spans="1:11" ht="28.75" customHeight="1" x14ac:dyDescent="0.35">
      <c r="A6" s="43" t="s">
        <v>210</v>
      </c>
      <c r="B6" s="44" t="s">
        <v>14</v>
      </c>
      <c r="C6" s="44" t="s">
        <v>211</v>
      </c>
      <c r="D6" s="121" t="s">
        <v>212</v>
      </c>
      <c r="E6" s="122"/>
      <c r="F6" s="45" t="s">
        <v>17</v>
      </c>
      <c r="G6" s="123" t="s">
        <v>213</v>
      </c>
      <c r="H6" s="124"/>
      <c r="I6" s="43" t="s">
        <v>214</v>
      </c>
      <c r="J6" s="45" t="s">
        <v>20</v>
      </c>
      <c r="K6" s="8"/>
    </row>
    <row r="7" spans="1:11" ht="28.75" customHeight="1" x14ac:dyDescent="0.35">
      <c r="A7" s="18">
        <v>10</v>
      </c>
      <c r="B7" s="19"/>
      <c r="C7" s="18">
        <v>375</v>
      </c>
      <c r="D7" s="86" t="s">
        <v>357</v>
      </c>
      <c r="E7" s="86"/>
      <c r="F7" s="18" t="s">
        <v>358</v>
      </c>
      <c r="G7" s="86" t="s">
        <v>139</v>
      </c>
      <c r="H7" s="86"/>
      <c r="I7" s="18" t="s">
        <v>359</v>
      </c>
      <c r="J7" s="20" t="s">
        <v>360</v>
      </c>
      <c r="K7" s="8"/>
    </row>
    <row r="8" spans="1:11" ht="28.75" customHeight="1" x14ac:dyDescent="0.35">
      <c r="A8" s="18">
        <v>7</v>
      </c>
      <c r="B8" s="19"/>
      <c r="C8" s="18">
        <v>453</v>
      </c>
      <c r="D8" s="86" t="s">
        <v>361</v>
      </c>
      <c r="E8" s="86"/>
      <c r="F8" s="18" t="s">
        <v>362</v>
      </c>
      <c r="G8" s="86" t="s">
        <v>363</v>
      </c>
      <c r="H8" s="86"/>
      <c r="I8" s="18" t="s">
        <v>364</v>
      </c>
      <c r="J8" s="20"/>
      <c r="K8" s="8"/>
    </row>
    <row r="9" spans="1:11" ht="28.75" customHeight="1" x14ac:dyDescent="0.35">
      <c r="A9" s="18">
        <v>3</v>
      </c>
      <c r="B9" s="19">
        <v>60</v>
      </c>
      <c r="C9" s="18">
        <v>567</v>
      </c>
      <c r="D9" s="86" t="s">
        <v>365</v>
      </c>
      <c r="E9" s="86"/>
      <c r="F9" s="18" t="s">
        <v>366</v>
      </c>
      <c r="G9" s="86" t="s">
        <v>367</v>
      </c>
      <c r="H9" s="86"/>
      <c r="I9" s="18" t="s">
        <v>368</v>
      </c>
      <c r="J9" s="20"/>
      <c r="K9" s="8"/>
    </row>
    <row r="10" spans="1:11" ht="28.75" customHeight="1" x14ac:dyDescent="0.35">
      <c r="A10" s="18">
        <v>5</v>
      </c>
      <c r="B10" s="19"/>
      <c r="C10" s="18">
        <v>175</v>
      </c>
      <c r="D10" s="86" t="s">
        <v>172</v>
      </c>
      <c r="E10" s="86"/>
      <c r="F10" s="18" t="s">
        <v>369</v>
      </c>
      <c r="G10" s="86" t="s">
        <v>104</v>
      </c>
      <c r="H10" s="86"/>
      <c r="I10" s="18"/>
      <c r="J10" s="20"/>
      <c r="K10" s="8"/>
    </row>
    <row r="11" spans="1:11" ht="28.75" customHeight="1" x14ac:dyDescent="0.35">
      <c r="A11" s="18">
        <v>1</v>
      </c>
      <c r="B11" s="19">
        <v>135</v>
      </c>
      <c r="C11" s="18">
        <v>424</v>
      </c>
      <c r="D11" s="86" t="s">
        <v>370</v>
      </c>
      <c r="E11" s="86"/>
      <c r="F11" s="18" t="s">
        <v>371</v>
      </c>
      <c r="G11" s="86" t="s">
        <v>372</v>
      </c>
      <c r="H11" s="86"/>
      <c r="I11" s="18" t="s">
        <v>73</v>
      </c>
      <c r="J11" s="20"/>
      <c r="K11" s="8"/>
    </row>
    <row r="12" spans="1:11" ht="28.75" customHeight="1" x14ac:dyDescent="0.35">
      <c r="A12" s="18">
        <v>6</v>
      </c>
      <c r="B12" s="19"/>
      <c r="C12" s="18">
        <v>454</v>
      </c>
      <c r="D12" s="86" t="s">
        <v>373</v>
      </c>
      <c r="E12" s="86"/>
      <c r="F12" s="18" t="s">
        <v>374</v>
      </c>
      <c r="G12" s="86" t="s">
        <v>375</v>
      </c>
      <c r="H12" s="86"/>
      <c r="I12" s="18" t="s">
        <v>231</v>
      </c>
      <c r="J12" s="20"/>
      <c r="K12" s="8"/>
    </row>
    <row r="13" spans="1:11" ht="28.75" customHeight="1" x14ac:dyDescent="0.35">
      <c r="A13" s="18">
        <v>8</v>
      </c>
      <c r="B13" s="19"/>
      <c r="C13" s="18">
        <v>66</v>
      </c>
      <c r="D13" s="86" t="s">
        <v>26</v>
      </c>
      <c r="E13" s="86"/>
      <c r="F13" s="18" t="s">
        <v>139</v>
      </c>
      <c r="G13" s="86" t="s">
        <v>376</v>
      </c>
      <c r="H13" s="86"/>
      <c r="I13" s="18" t="s">
        <v>377</v>
      </c>
      <c r="J13" s="20"/>
      <c r="K13" s="8"/>
    </row>
    <row r="14" spans="1:11" ht="28.75" customHeight="1" x14ac:dyDescent="0.35">
      <c r="A14" s="18">
        <v>4</v>
      </c>
      <c r="B14" s="19"/>
      <c r="C14" s="18">
        <v>879</v>
      </c>
      <c r="D14" s="86" t="s">
        <v>86</v>
      </c>
      <c r="E14" s="86"/>
      <c r="F14" s="18" t="s">
        <v>245</v>
      </c>
      <c r="G14" s="86" t="s">
        <v>378</v>
      </c>
      <c r="H14" s="86"/>
      <c r="I14" s="18" t="s">
        <v>84</v>
      </c>
      <c r="J14" s="20"/>
      <c r="K14" s="8"/>
    </row>
    <row r="15" spans="1:11" ht="28.75" customHeight="1" x14ac:dyDescent="0.35">
      <c r="A15" s="18">
        <v>9</v>
      </c>
      <c r="B15" s="19"/>
      <c r="C15" s="18">
        <v>896</v>
      </c>
      <c r="D15" s="86" t="s">
        <v>379</v>
      </c>
      <c r="E15" s="86"/>
      <c r="F15" s="18" t="s">
        <v>380</v>
      </c>
      <c r="G15" s="86" t="s">
        <v>381</v>
      </c>
      <c r="H15" s="86"/>
      <c r="I15" s="18" t="s">
        <v>84</v>
      </c>
      <c r="J15" s="20"/>
      <c r="K15" s="21"/>
    </row>
    <row r="16" spans="1:11" ht="28.75" customHeight="1" x14ac:dyDescent="0.35">
      <c r="A16" s="18">
        <v>2</v>
      </c>
      <c r="B16" s="19">
        <v>105</v>
      </c>
      <c r="C16" s="18">
        <v>534</v>
      </c>
      <c r="D16" s="86" t="s">
        <v>83</v>
      </c>
      <c r="E16" s="86"/>
      <c r="F16" s="18" t="s">
        <v>382</v>
      </c>
      <c r="G16" s="86"/>
      <c r="H16" s="86"/>
      <c r="I16" s="18"/>
      <c r="J16" s="20"/>
    </row>
    <row r="17" spans="1:10" ht="28.75" customHeight="1" x14ac:dyDescent="0.35">
      <c r="A17" s="18"/>
      <c r="B17" s="19"/>
      <c r="C17" s="18"/>
      <c r="D17" s="86"/>
      <c r="E17" s="86"/>
      <c r="F17" s="18"/>
      <c r="G17" s="86"/>
      <c r="H17" s="86"/>
      <c r="I17" s="18"/>
      <c r="J17" s="20"/>
    </row>
    <row r="18" spans="1:10" ht="28.75" customHeight="1" x14ac:dyDescent="0.35">
      <c r="A18" s="18"/>
      <c r="B18" s="19"/>
      <c r="C18" s="18"/>
      <c r="D18" s="86"/>
      <c r="E18" s="86"/>
      <c r="F18" s="18"/>
      <c r="G18" s="86"/>
      <c r="H18" s="86"/>
      <c r="I18" s="18"/>
      <c r="J18" s="20"/>
    </row>
    <row r="19" spans="1:10" ht="28.75" customHeight="1" x14ac:dyDescent="0.35">
      <c r="A19" s="18"/>
      <c r="B19" s="19"/>
      <c r="C19" s="18"/>
      <c r="D19" s="86"/>
      <c r="E19" s="86"/>
      <c r="F19" s="18"/>
      <c r="G19" s="86"/>
      <c r="H19" s="86"/>
      <c r="I19" s="18"/>
      <c r="J19" s="20"/>
    </row>
    <row r="20" spans="1:10" ht="28.75" customHeight="1" x14ac:dyDescent="0.35">
      <c r="A20" s="18"/>
      <c r="B20" s="19"/>
      <c r="C20" s="18"/>
      <c r="D20" s="86"/>
      <c r="E20" s="86"/>
      <c r="F20" s="18"/>
      <c r="G20" s="86"/>
      <c r="H20" s="86"/>
      <c r="I20" s="18"/>
      <c r="J20" s="20"/>
    </row>
    <row r="21" spans="1:10" ht="28.75" customHeight="1" x14ac:dyDescent="0.35">
      <c r="A21" s="18"/>
      <c r="B21" s="19"/>
      <c r="C21" s="18"/>
      <c r="D21" s="86"/>
      <c r="E21" s="86"/>
      <c r="F21" s="18"/>
      <c r="G21" s="86"/>
      <c r="H21" s="86"/>
      <c r="I21" s="18"/>
      <c r="J21" s="20"/>
    </row>
    <row r="22" spans="1:10" ht="28.75" customHeight="1" x14ac:dyDescent="0.35">
      <c r="B22" s="40"/>
      <c r="C22" s="24"/>
      <c r="D22" s="86"/>
      <c r="E22" s="86"/>
      <c r="F22" s="24"/>
      <c r="G22" s="86"/>
      <c r="H22" s="86"/>
      <c r="I22" s="24"/>
      <c r="J22" s="24"/>
    </row>
    <row r="23" spans="1:10" ht="28.75" customHeight="1" x14ac:dyDescent="0.35">
      <c r="A23" s="24"/>
      <c r="B23" s="25"/>
      <c r="C23" s="24"/>
      <c r="D23" s="86"/>
      <c r="E23" s="86"/>
      <c r="F23" s="24"/>
      <c r="G23" s="86"/>
      <c r="H23" s="86"/>
      <c r="I23" s="24"/>
      <c r="J23" s="24"/>
    </row>
    <row r="24" spans="1:10" ht="28.75" customHeight="1" x14ac:dyDescent="0.35">
      <c r="A24" s="24"/>
      <c r="B24" s="25"/>
      <c r="C24" s="24"/>
      <c r="D24" s="86"/>
      <c r="E24" s="86"/>
      <c r="F24" s="24"/>
      <c r="G24" s="86"/>
      <c r="H24" s="86"/>
      <c r="I24" s="24"/>
      <c r="J24" s="24"/>
    </row>
    <row r="25" spans="1:10" ht="28.75" customHeight="1" x14ac:dyDescent="0.35">
      <c r="A25" s="24"/>
      <c r="B25" s="25"/>
      <c r="C25" s="24"/>
      <c r="D25" s="86"/>
      <c r="E25" s="86"/>
      <c r="F25" s="24"/>
      <c r="G25" s="86"/>
      <c r="H25" s="86"/>
      <c r="I25" s="24"/>
      <c r="J25" s="24"/>
    </row>
    <row r="26" spans="1:10" ht="28.75" customHeight="1" x14ac:dyDescent="0.35">
      <c r="A26" s="24"/>
      <c r="B26" s="25"/>
      <c r="C26" s="24"/>
      <c r="D26" s="86"/>
      <c r="E26" s="86"/>
      <c r="F26" s="24"/>
      <c r="G26" s="86"/>
      <c r="H26" s="86"/>
      <c r="I26" s="24"/>
      <c r="J26" s="24"/>
    </row>
    <row r="27" spans="1:10" ht="28.75" customHeight="1" x14ac:dyDescent="0.35">
      <c r="A27" s="24"/>
      <c r="B27" s="25"/>
      <c r="C27" s="26"/>
      <c r="D27" s="86"/>
      <c r="E27" s="86"/>
      <c r="F27" s="24"/>
      <c r="G27" s="86"/>
      <c r="H27" s="86"/>
      <c r="I27" s="24"/>
      <c r="J27" s="24"/>
    </row>
    <row r="28" spans="1:10" ht="28.75" customHeight="1" x14ac:dyDescent="0.35">
      <c r="A28" s="24"/>
      <c r="B28" s="24"/>
      <c r="C28" s="24"/>
      <c r="D28" s="24"/>
      <c r="E28" s="24"/>
      <c r="F28" s="24"/>
      <c r="G28" s="24"/>
      <c r="H28" s="24"/>
      <c r="I28" s="24"/>
      <c r="J28" s="24"/>
    </row>
    <row r="29" spans="1:10" ht="28.75" customHeight="1" x14ac:dyDescent="0.35">
      <c r="A29" s="24"/>
      <c r="B29" s="24"/>
      <c r="C29" s="24"/>
      <c r="D29" s="24"/>
      <c r="E29" s="24"/>
      <c r="F29" s="24"/>
      <c r="G29" s="24"/>
      <c r="H29" s="24"/>
      <c r="I29" s="24"/>
      <c r="J29" s="24"/>
    </row>
    <row r="30" spans="1:10" ht="28.75" customHeight="1" x14ac:dyDescent="0.35">
      <c r="A30" s="24"/>
      <c r="B30" s="24"/>
      <c r="C30" s="24"/>
      <c r="D30" s="24"/>
      <c r="E30" s="24"/>
      <c r="F30" s="24"/>
      <c r="G30" s="24"/>
      <c r="H30" s="24"/>
      <c r="I30" s="24"/>
      <c r="J30" s="24"/>
    </row>
    <row r="31" spans="1:10" ht="28.75" customHeight="1" x14ac:dyDescent="0.35">
      <c r="A31" s="24"/>
      <c r="B31" s="24"/>
      <c r="C31" s="24"/>
      <c r="D31" s="24"/>
      <c r="E31" s="24"/>
      <c r="F31" s="24"/>
      <c r="G31" s="24"/>
      <c r="H31" s="24"/>
      <c r="I31" s="24"/>
      <c r="J31" s="24"/>
    </row>
    <row r="32" spans="1:10" ht="28.75" customHeight="1" x14ac:dyDescent="0.35">
      <c r="A32" s="24"/>
      <c r="B32" s="24"/>
      <c r="C32" s="24"/>
      <c r="D32" s="24"/>
      <c r="E32" s="24"/>
      <c r="F32" s="24"/>
      <c r="G32" s="24"/>
      <c r="H32" s="24"/>
      <c r="I32" s="24"/>
      <c r="J32" s="24"/>
    </row>
    <row r="33" spans="1:10" ht="28.75" customHeight="1" x14ac:dyDescent="0.35">
      <c r="A33" s="24"/>
      <c r="B33" s="24"/>
      <c r="C33" s="24"/>
      <c r="D33" s="24"/>
      <c r="E33" s="24"/>
      <c r="F33" s="24"/>
      <c r="G33" s="24"/>
      <c r="H33" s="24"/>
      <c r="I33" s="24"/>
      <c r="J33" s="24"/>
    </row>
    <row r="34" spans="1:10" ht="28.75" customHeight="1" x14ac:dyDescent="0.35">
      <c r="A34" s="24"/>
      <c r="B34" s="24"/>
      <c r="C34" s="24"/>
      <c r="D34" s="24"/>
      <c r="E34" s="24"/>
      <c r="F34" s="24"/>
      <c r="G34" s="24"/>
      <c r="H34" s="24"/>
      <c r="I34" s="24"/>
      <c r="J34" s="24"/>
    </row>
    <row r="35" spans="1:10" ht="28.75" customHeight="1" x14ac:dyDescent="0.35">
      <c r="A35" s="24"/>
      <c r="B35" s="24"/>
      <c r="C35" s="24"/>
      <c r="D35" s="24"/>
      <c r="E35" s="24"/>
      <c r="F35" s="24"/>
      <c r="G35" s="24"/>
      <c r="H35" s="24"/>
      <c r="I35" s="24"/>
      <c r="J35" s="24"/>
    </row>
    <row r="36" spans="1:10" ht="28.75" customHeight="1" x14ac:dyDescent="0.35">
      <c r="A36" s="24"/>
      <c r="B36" s="24"/>
      <c r="C36" s="24"/>
      <c r="D36" s="24"/>
      <c r="E36" s="24"/>
      <c r="F36" s="24"/>
      <c r="G36" s="24"/>
      <c r="H36" s="24"/>
      <c r="I36" s="24"/>
      <c r="J36" s="24"/>
    </row>
    <row r="37" spans="1:10" ht="28.75" customHeight="1" x14ac:dyDescent="0.35">
      <c r="A37" s="24"/>
      <c r="B37" s="24"/>
      <c r="C37" s="24"/>
      <c r="D37" s="24"/>
      <c r="E37" s="24"/>
      <c r="F37" s="24"/>
      <c r="G37" s="24"/>
      <c r="H37" s="24"/>
      <c r="I37" s="24"/>
      <c r="J37" s="24"/>
    </row>
    <row r="38" spans="1:10" ht="28.75" customHeight="1" x14ac:dyDescent="0.35">
      <c r="A38" s="24"/>
      <c r="B38" s="24"/>
      <c r="C38" s="24"/>
      <c r="D38" s="24"/>
      <c r="E38" s="24"/>
      <c r="F38" s="24"/>
      <c r="G38" s="24"/>
      <c r="H38" s="24"/>
      <c r="I38" s="24"/>
      <c r="J38" s="24"/>
    </row>
    <row r="39" spans="1:10" ht="28.75" customHeight="1" x14ac:dyDescent="0.35">
      <c r="A39" s="24"/>
      <c r="B39" s="24"/>
      <c r="C39" s="24"/>
      <c r="D39" s="24"/>
      <c r="E39" s="24"/>
      <c r="F39" s="24"/>
      <c r="G39" s="24"/>
      <c r="H39" s="24"/>
      <c r="I39" s="24"/>
      <c r="J39" s="24"/>
    </row>
    <row r="40" spans="1:10" ht="28.75" customHeight="1" x14ac:dyDescent="0.35">
      <c r="A40" s="24"/>
      <c r="B40" s="24"/>
      <c r="C40" s="24"/>
      <c r="D40" s="24"/>
      <c r="E40" s="24"/>
      <c r="F40" s="24"/>
      <c r="G40" s="24"/>
      <c r="H40" s="24"/>
      <c r="I40" s="24"/>
      <c r="J40" s="24"/>
    </row>
    <row r="41" spans="1:10" ht="28.75" customHeight="1" x14ac:dyDescent="0.35">
      <c r="A41" s="24"/>
      <c r="B41" s="24"/>
      <c r="C41" s="24"/>
      <c r="D41" s="24"/>
      <c r="E41" s="24"/>
      <c r="F41" s="24"/>
      <c r="G41" s="24"/>
      <c r="H41" s="24"/>
      <c r="I41" s="24"/>
      <c r="J41" s="24"/>
    </row>
    <row r="42" spans="1:10" ht="28.75" customHeight="1" x14ac:dyDescent="0.35">
      <c r="A42" s="24"/>
      <c r="B42" s="24"/>
      <c r="C42" s="24"/>
      <c r="D42" s="24"/>
      <c r="E42" s="24"/>
      <c r="F42" s="24"/>
      <c r="G42" s="24"/>
      <c r="H42" s="24"/>
      <c r="I42" s="24"/>
      <c r="J42" s="24"/>
    </row>
    <row r="43" spans="1:10" ht="28.75" customHeight="1" x14ac:dyDescent="0.35">
      <c r="A43" s="18"/>
      <c r="B43" s="18"/>
      <c r="C43" s="18"/>
      <c r="D43" s="24"/>
      <c r="E43" s="24"/>
      <c r="F43" s="18"/>
      <c r="G43" s="24"/>
      <c r="H43" s="24"/>
      <c r="I43" s="18"/>
      <c r="J43" s="20"/>
    </row>
    <row r="44" spans="1:10" ht="28.75" customHeight="1" x14ac:dyDescent="0.35">
      <c r="A44" s="18"/>
      <c r="B44" s="18"/>
      <c r="C44" s="18"/>
      <c r="D44" s="24"/>
      <c r="E44" s="24"/>
      <c r="F44" s="18"/>
      <c r="G44" s="24"/>
      <c r="H44" s="24"/>
      <c r="I44" s="18"/>
      <c r="J44" s="20"/>
    </row>
    <row r="45" spans="1:10" ht="28.75" customHeight="1" x14ac:dyDescent="0.35">
      <c r="A45" s="18"/>
      <c r="B45" s="18"/>
      <c r="C45" s="18"/>
      <c r="D45" s="24"/>
      <c r="E45" s="24"/>
      <c r="F45" s="18"/>
      <c r="G45" s="24"/>
      <c r="H45" s="24"/>
      <c r="I45" s="18"/>
      <c r="J45" s="20"/>
    </row>
    <row r="46" spans="1:10" ht="28.75" customHeight="1" x14ac:dyDescent="0.35">
      <c r="A46" s="18"/>
      <c r="B46" s="18"/>
      <c r="C46" s="18"/>
      <c r="D46" s="24"/>
      <c r="E46" s="24"/>
      <c r="F46" s="18"/>
      <c r="G46" s="24"/>
      <c r="H46" s="24"/>
      <c r="I46" s="18"/>
      <c r="J46" s="20"/>
    </row>
    <row r="47" spans="1:10" ht="28.75" customHeight="1" x14ac:dyDescent="0.35">
      <c r="A47" s="18"/>
      <c r="B47" s="18"/>
      <c r="C47" s="18"/>
      <c r="D47" s="24"/>
      <c r="E47" s="24"/>
      <c r="F47" s="18"/>
      <c r="G47" s="24"/>
      <c r="H47" s="24"/>
      <c r="I47" s="18"/>
      <c r="J47" s="20"/>
    </row>
    <row r="48" spans="1:10" ht="28.75" customHeight="1" x14ac:dyDescent="0.35">
      <c r="A48" s="18"/>
      <c r="B48" s="18"/>
      <c r="C48" s="18"/>
      <c r="D48" s="24"/>
      <c r="E48" s="24"/>
      <c r="F48" s="18"/>
      <c r="G48" s="24"/>
      <c r="H48" s="24"/>
      <c r="I48" s="18"/>
      <c r="J48" s="20"/>
    </row>
    <row r="49" spans="1:10" ht="28.75" customHeight="1" x14ac:dyDescent="0.35">
      <c r="A49" s="18"/>
      <c r="B49" s="18"/>
      <c r="C49" s="18"/>
      <c r="D49" s="24"/>
      <c r="E49" s="24"/>
      <c r="F49" s="18"/>
      <c r="G49" s="24"/>
      <c r="H49" s="24"/>
      <c r="I49" s="18"/>
      <c r="J49" s="20"/>
    </row>
    <row r="50" spans="1:10" ht="28.75" customHeight="1" x14ac:dyDescent="0.35">
      <c r="A50" s="18"/>
      <c r="B50" s="18"/>
      <c r="C50" s="18"/>
      <c r="D50" s="24"/>
      <c r="E50" s="24"/>
      <c r="F50" s="18"/>
      <c r="G50" s="24"/>
      <c r="H50" s="24"/>
      <c r="I50" s="18"/>
      <c r="J50" s="20"/>
    </row>
    <row r="51" spans="1:10" ht="28.75" customHeight="1" x14ac:dyDescent="0.35">
      <c r="A51" s="18"/>
      <c r="B51" s="18"/>
      <c r="C51" s="18"/>
      <c r="D51" s="24"/>
      <c r="E51" s="24"/>
      <c r="F51" s="18"/>
      <c r="G51" s="24"/>
      <c r="H51" s="24"/>
      <c r="I51" s="18"/>
      <c r="J51" s="20"/>
    </row>
    <row r="52" spans="1:10" ht="28.75" customHeight="1" x14ac:dyDescent="0.35">
      <c r="A52" s="18"/>
      <c r="B52" s="18"/>
      <c r="C52" s="18"/>
      <c r="D52" s="24"/>
      <c r="E52" s="24"/>
      <c r="F52" s="18"/>
      <c r="G52" s="24"/>
      <c r="H52" s="24"/>
      <c r="I52" s="18"/>
      <c r="J52" s="20"/>
    </row>
    <row r="53" spans="1:10" ht="28.75" customHeight="1" x14ac:dyDescent="0.35">
      <c r="A53" s="18"/>
      <c r="B53" s="18"/>
      <c r="C53" s="18"/>
      <c r="D53" s="24"/>
      <c r="E53" s="24"/>
      <c r="F53" s="18"/>
      <c r="G53" s="24"/>
      <c r="H53" s="24"/>
      <c r="I53" s="18"/>
      <c r="J53" s="20"/>
    </row>
    <row r="54" spans="1:10" ht="28.75" customHeight="1" x14ac:dyDescent="0.35">
      <c r="A54" s="18"/>
      <c r="B54" s="18"/>
      <c r="C54" s="18"/>
      <c r="D54" s="24"/>
      <c r="E54" s="24"/>
      <c r="F54" s="18"/>
      <c r="G54" s="24"/>
      <c r="H54" s="24"/>
      <c r="I54" s="18"/>
      <c r="J54" s="20"/>
    </row>
    <row r="55" spans="1:10" ht="28.75" customHeight="1" x14ac:dyDescent="0.35">
      <c r="A55" s="18"/>
      <c r="B55" s="18"/>
      <c r="C55" s="18"/>
      <c r="D55" s="24"/>
      <c r="E55" s="24"/>
      <c r="F55" s="18"/>
      <c r="G55" s="24"/>
      <c r="H55" s="24"/>
      <c r="I55" s="18"/>
      <c r="J55" s="20"/>
    </row>
    <row r="56" spans="1:10" ht="28.75" customHeight="1" x14ac:dyDescent="0.35">
      <c r="A56" s="18"/>
      <c r="B56" s="18"/>
      <c r="C56" s="18"/>
      <c r="D56" s="24"/>
      <c r="E56" s="24"/>
      <c r="F56" s="18"/>
      <c r="G56" s="24"/>
      <c r="H56" s="24"/>
      <c r="I56" s="18"/>
      <c r="J56" s="20"/>
    </row>
    <row r="57" spans="1:10" ht="28.75" customHeight="1" x14ac:dyDescent="0.35">
      <c r="A57" s="18"/>
      <c r="B57" s="18"/>
      <c r="C57" s="18"/>
      <c r="D57" s="24"/>
      <c r="E57" s="24"/>
      <c r="F57" s="18"/>
      <c r="G57" s="24"/>
      <c r="H57" s="24"/>
      <c r="I57" s="18"/>
      <c r="J57" s="20"/>
    </row>
    <row r="58" spans="1:10" ht="28.75" customHeight="1" x14ac:dyDescent="0.35">
      <c r="A58" s="18"/>
      <c r="B58" s="18"/>
      <c r="C58" s="18"/>
      <c r="D58" s="24"/>
      <c r="E58" s="24"/>
      <c r="F58" s="18"/>
      <c r="G58" s="24"/>
      <c r="H58" s="24"/>
      <c r="I58" s="18"/>
      <c r="J58" s="20"/>
    </row>
    <row r="59" spans="1:10" ht="28.75" customHeight="1" x14ac:dyDescent="0.35">
      <c r="A59" s="18"/>
      <c r="B59" s="18"/>
      <c r="C59" s="18"/>
      <c r="D59" s="24"/>
      <c r="E59" s="24"/>
      <c r="F59" s="18"/>
      <c r="G59" s="24"/>
      <c r="H59" s="24"/>
      <c r="I59" s="18"/>
      <c r="J59" s="20"/>
    </row>
  </sheetData>
  <sheetProtection algorithmName="SHA-512" hashValue="UWKpLQHLZmawC5o6JrLR39vKz9sohb6uM3EwQdFq5doGUbIVfh2xaij0P3GC4g/lopeB+wfIAmZjPVJqjT8McQ==" saltValue="Tmt2xF0ZiXdRLb7rG6RBCg==" spinCount="100000" sheet="1" objects="1" scenarios="1" selectLockedCells="1" selectUnlockedCells="1"/>
  <mergeCells count="55">
    <mergeCell ref="D27:E27"/>
    <mergeCell ref="G27:H27"/>
    <mergeCell ref="D24:E24"/>
    <mergeCell ref="G24:H24"/>
    <mergeCell ref="D25:E25"/>
    <mergeCell ref="G25:H25"/>
    <mergeCell ref="D26:E26"/>
    <mergeCell ref="G26:H26"/>
    <mergeCell ref="D21:E21"/>
    <mergeCell ref="G21:H21"/>
    <mergeCell ref="D22:E22"/>
    <mergeCell ref="G22:H22"/>
    <mergeCell ref="D23:E23"/>
    <mergeCell ref="G23:H23"/>
    <mergeCell ref="D18:E18"/>
    <mergeCell ref="G18:H18"/>
    <mergeCell ref="D19:E19"/>
    <mergeCell ref="G19:H19"/>
    <mergeCell ref="D20:E20"/>
    <mergeCell ref="G20:H20"/>
    <mergeCell ref="D15:E15"/>
    <mergeCell ref="G15:H15"/>
    <mergeCell ref="D16:E16"/>
    <mergeCell ref="G16:H16"/>
    <mergeCell ref="D17:E17"/>
    <mergeCell ref="G17:H17"/>
    <mergeCell ref="D12:E12"/>
    <mergeCell ref="G12:H12"/>
    <mergeCell ref="D13:E13"/>
    <mergeCell ref="G13:H13"/>
    <mergeCell ref="D14:E14"/>
    <mergeCell ref="G14:H14"/>
    <mergeCell ref="D9:E9"/>
    <mergeCell ref="G9:H9"/>
    <mergeCell ref="D10:E10"/>
    <mergeCell ref="G10:H10"/>
    <mergeCell ref="D11:E11"/>
    <mergeCell ref="G11:H11"/>
    <mergeCell ref="D8:E8"/>
    <mergeCell ref="G8:H8"/>
    <mergeCell ref="A1:C1"/>
    <mergeCell ref="E1:F2"/>
    <mergeCell ref="H1:H2"/>
    <mergeCell ref="D6:E6"/>
    <mergeCell ref="G6:H6"/>
    <mergeCell ref="D7:E7"/>
    <mergeCell ref="G7:H7"/>
    <mergeCell ref="I1:J2"/>
    <mergeCell ref="A2:C2"/>
    <mergeCell ref="A3:C3"/>
    <mergeCell ref="E3:G5"/>
    <mergeCell ref="I3:J3"/>
    <mergeCell ref="A4:C4"/>
    <mergeCell ref="I4:J4"/>
    <mergeCell ref="I5:J5"/>
  </mergeCells>
  <printOptions horizontalCentered="1" verticalCentered="1" gridLines="1"/>
  <pageMargins left="0.25" right="0.45" top="0.25" bottom="0.75" header="0.3" footer="0.3"/>
  <pageSetup scale="67"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94BC0B-4D30-48E3-A7CB-FDDB397DF4D4}">
  <sheetPr>
    <pageSetUpPr fitToPage="1"/>
  </sheetPr>
  <dimension ref="A1:K59"/>
  <sheetViews>
    <sheetView view="pageLayout" zoomScale="80" zoomScaleNormal="80" zoomScalePageLayoutView="80" workbookViewId="0">
      <selection sqref="A1:D4"/>
    </sheetView>
  </sheetViews>
  <sheetFormatPr defaultRowHeight="28.75" customHeight="1" x14ac:dyDescent="0.35"/>
  <cols>
    <col min="1" max="1" width="9.81640625" style="4" customWidth="1"/>
    <col min="2" max="2" width="7.7265625" style="4" customWidth="1"/>
    <col min="3" max="3" width="9.36328125" style="4" customWidth="1"/>
    <col min="4" max="4" width="22.26953125" style="4" customWidth="1"/>
    <col min="5" max="5" width="10.1796875" style="4" customWidth="1"/>
    <col min="6" max="6" width="39.26953125" style="4" customWidth="1"/>
    <col min="7" max="7" width="27.90625" style="4" customWidth="1"/>
    <col min="8" max="8" width="15.81640625" style="4" customWidth="1"/>
    <col min="9" max="9" width="37.90625" style="4" customWidth="1"/>
    <col min="10" max="10" width="13.7265625" style="4" customWidth="1"/>
    <col min="11" max="11" width="5.26953125" style="4" customWidth="1"/>
    <col min="12" max="16384" width="8.7265625" style="4"/>
  </cols>
  <sheetData>
    <row r="1" spans="1:11" ht="28.75" customHeight="1" thickBot="1" x14ac:dyDescent="0.45">
      <c r="A1" s="66" t="s">
        <v>0</v>
      </c>
      <c r="B1" s="67"/>
      <c r="C1" s="67"/>
      <c r="D1" s="1">
        <f>COUNT(C7:C27)</f>
        <v>3</v>
      </c>
      <c r="E1" s="105" t="s">
        <v>44</v>
      </c>
      <c r="F1" s="106"/>
      <c r="G1" s="2">
        <v>14</v>
      </c>
      <c r="H1" s="109" t="s">
        <v>2</v>
      </c>
      <c r="I1" s="54" t="s">
        <v>383</v>
      </c>
      <c r="J1" s="55"/>
      <c r="K1" s="3"/>
    </row>
    <row r="2" spans="1:11" ht="28.75" customHeight="1" thickBot="1" x14ac:dyDescent="0.45">
      <c r="A2" s="58" t="s">
        <v>4</v>
      </c>
      <c r="B2" s="59"/>
      <c r="C2" s="59"/>
      <c r="D2" s="5">
        <f>SUM(G2*D1)</f>
        <v>90</v>
      </c>
      <c r="E2" s="107"/>
      <c r="F2" s="108"/>
      <c r="G2" s="6">
        <v>30</v>
      </c>
      <c r="H2" s="110"/>
      <c r="I2" s="56"/>
      <c r="J2" s="57"/>
      <c r="K2" s="3"/>
    </row>
    <row r="3" spans="1:11" ht="28.75" customHeight="1" thickBot="1" x14ac:dyDescent="0.4">
      <c r="A3" s="72" t="s">
        <v>6</v>
      </c>
      <c r="B3" s="73"/>
      <c r="C3" s="73"/>
      <c r="D3" s="5">
        <f>SUM(B7:B27)</f>
        <v>135</v>
      </c>
      <c r="E3" s="88" t="s">
        <v>7</v>
      </c>
      <c r="F3" s="89"/>
      <c r="G3" s="90"/>
      <c r="H3" s="39" t="s">
        <v>8</v>
      </c>
      <c r="I3" s="91">
        <f>'[2]Class 2'!I3</f>
        <v>45113</v>
      </c>
      <c r="J3" s="92"/>
      <c r="K3" s="8"/>
    </row>
    <row r="4" spans="1:11" ht="28.75" customHeight="1" thickBot="1" x14ac:dyDescent="0.4">
      <c r="A4" s="129" t="s">
        <v>384</v>
      </c>
      <c r="B4" s="130"/>
      <c r="C4" s="130"/>
      <c r="D4" s="51">
        <v>150</v>
      </c>
      <c r="E4" s="74"/>
      <c r="F4" s="75"/>
      <c r="G4" s="76"/>
      <c r="H4" s="39" t="s">
        <v>9</v>
      </c>
      <c r="I4" s="93" t="str">
        <f>'[2]Class 2'!I4</f>
        <v>Jennifer Lambert</v>
      </c>
      <c r="J4" s="94"/>
      <c r="K4" s="8"/>
    </row>
    <row r="5" spans="1:11" ht="38.25" customHeight="1" thickBot="1" x14ac:dyDescent="0.35">
      <c r="A5" s="12"/>
      <c r="B5" s="13"/>
      <c r="C5" s="13"/>
      <c r="D5" s="14"/>
      <c r="E5" s="77"/>
      <c r="F5" s="78"/>
      <c r="G5" s="79"/>
      <c r="H5" s="39" t="s">
        <v>11</v>
      </c>
      <c r="I5" s="114" t="str">
        <f>'[2]Class 2'!I5</f>
        <v>Owingsville Lions Club                                        Mountain Horses</v>
      </c>
      <c r="J5" s="115"/>
      <c r="K5" s="8"/>
    </row>
    <row r="6" spans="1:11" ht="28.75" customHeight="1" x14ac:dyDescent="0.35">
      <c r="A6" s="15" t="s">
        <v>13</v>
      </c>
      <c r="B6" s="16" t="s">
        <v>14</v>
      </c>
      <c r="C6" s="16" t="s">
        <v>15</v>
      </c>
      <c r="D6" s="103" t="s">
        <v>16</v>
      </c>
      <c r="E6" s="63"/>
      <c r="F6" s="17" t="s">
        <v>17</v>
      </c>
      <c r="G6" s="64" t="s">
        <v>18</v>
      </c>
      <c r="H6" s="65"/>
      <c r="I6" s="15" t="s">
        <v>19</v>
      </c>
      <c r="J6" s="17" t="s">
        <v>20</v>
      </c>
      <c r="K6" s="8"/>
    </row>
    <row r="7" spans="1:11" ht="28.75" customHeight="1" x14ac:dyDescent="0.35">
      <c r="A7" s="18">
        <v>2</v>
      </c>
      <c r="B7" s="19">
        <v>45</v>
      </c>
      <c r="C7" s="18">
        <v>711</v>
      </c>
      <c r="D7" s="86" t="s">
        <v>218</v>
      </c>
      <c r="E7" s="86"/>
      <c r="F7" s="18" t="s">
        <v>219</v>
      </c>
      <c r="G7" s="86" t="s">
        <v>385</v>
      </c>
      <c r="H7" s="86"/>
      <c r="I7" s="18" t="s">
        <v>386</v>
      </c>
      <c r="J7" s="20"/>
      <c r="K7" s="8"/>
    </row>
    <row r="8" spans="1:11" ht="28.75" customHeight="1" x14ac:dyDescent="0.35">
      <c r="A8" s="18">
        <v>3</v>
      </c>
      <c r="B8" s="19">
        <v>25</v>
      </c>
      <c r="C8" s="18">
        <v>14</v>
      </c>
      <c r="D8" s="86" t="s">
        <v>387</v>
      </c>
      <c r="E8" s="86"/>
      <c r="F8" s="18" t="s">
        <v>222</v>
      </c>
      <c r="G8" s="86" t="s">
        <v>388</v>
      </c>
      <c r="H8" s="86"/>
      <c r="I8" s="18" t="s">
        <v>389</v>
      </c>
      <c r="J8" s="20"/>
      <c r="K8" s="8"/>
    </row>
    <row r="9" spans="1:11" ht="28.75" customHeight="1" x14ac:dyDescent="0.35">
      <c r="A9" s="18">
        <v>1</v>
      </c>
      <c r="B9" s="19">
        <v>65</v>
      </c>
      <c r="C9" s="18">
        <v>990</v>
      </c>
      <c r="D9" s="86" t="s">
        <v>390</v>
      </c>
      <c r="E9" s="86"/>
      <c r="F9" s="18" t="s">
        <v>99</v>
      </c>
      <c r="G9" s="86" t="s">
        <v>286</v>
      </c>
      <c r="H9" s="86"/>
      <c r="I9" s="18" t="s">
        <v>286</v>
      </c>
      <c r="J9" s="20"/>
      <c r="K9" s="8"/>
    </row>
    <row r="10" spans="1:11" ht="28.75" customHeight="1" x14ac:dyDescent="0.35">
      <c r="A10" s="18"/>
      <c r="B10" s="19"/>
      <c r="C10" s="18"/>
      <c r="D10" s="86"/>
      <c r="E10" s="86"/>
      <c r="F10" s="18"/>
      <c r="G10" s="86"/>
      <c r="H10" s="86"/>
      <c r="I10" s="18"/>
      <c r="J10" s="20"/>
      <c r="K10" s="8"/>
    </row>
    <row r="11" spans="1:11" ht="28.75" customHeight="1" x14ac:dyDescent="0.35">
      <c r="A11" s="18"/>
      <c r="B11" s="19"/>
      <c r="C11" s="18"/>
      <c r="D11" s="86"/>
      <c r="E11" s="86"/>
      <c r="F11" s="18"/>
      <c r="G11" s="86"/>
      <c r="H11" s="86"/>
      <c r="I11" s="18"/>
      <c r="J11" s="20"/>
      <c r="K11" s="8"/>
    </row>
    <row r="12" spans="1:11" ht="28.75" customHeight="1" x14ac:dyDescent="0.35">
      <c r="A12" s="18"/>
      <c r="B12" s="19"/>
      <c r="C12" s="18"/>
      <c r="D12" s="86"/>
      <c r="E12" s="86"/>
      <c r="F12" s="18"/>
      <c r="G12" s="86"/>
      <c r="H12" s="86"/>
      <c r="I12" s="18"/>
      <c r="J12" s="20"/>
      <c r="K12" s="8"/>
    </row>
    <row r="13" spans="1:11" ht="28.75" customHeight="1" x14ac:dyDescent="0.35">
      <c r="A13" s="18"/>
      <c r="B13" s="19"/>
      <c r="C13" s="18"/>
      <c r="D13" s="86"/>
      <c r="E13" s="86"/>
      <c r="F13" s="18"/>
      <c r="G13" s="86"/>
      <c r="H13" s="86"/>
      <c r="I13" s="18"/>
      <c r="J13" s="20"/>
      <c r="K13" s="8"/>
    </row>
    <row r="14" spans="1:11" ht="28.75" customHeight="1" x14ac:dyDescent="0.35">
      <c r="A14" s="18"/>
      <c r="B14" s="19"/>
      <c r="C14" s="18"/>
      <c r="D14" s="86"/>
      <c r="E14" s="86"/>
      <c r="F14" s="18"/>
      <c r="G14" s="86"/>
      <c r="H14" s="86"/>
      <c r="I14" s="18"/>
      <c r="J14" s="20"/>
      <c r="K14" s="8"/>
    </row>
    <row r="15" spans="1:11" ht="28.75" customHeight="1" x14ac:dyDescent="0.35">
      <c r="A15" s="18"/>
      <c r="B15" s="19"/>
      <c r="C15" s="18"/>
      <c r="D15" s="86"/>
      <c r="E15" s="86"/>
      <c r="F15" s="18"/>
      <c r="G15" s="86"/>
      <c r="H15" s="86"/>
      <c r="I15" s="18"/>
      <c r="J15" s="20"/>
      <c r="K15" s="21"/>
    </row>
    <row r="16" spans="1:11" ht="28.75" customHeight="1" x14ac:dyDescent="0.35">
      <c r="A16" s="18"/>
      <c r="B16" s="19"/>
      <c r="C16" s="18"/>
      <c r="D16" s="86"/>
      <c r="E16" s="86"/>
      <c r="F16" s="18"/>
      <c r="G16" s="86"/>
      <c r="H16" s="86"/>
      <c r="I16" s="18"/>
      <c r="J16" s="20"/>
    </row>
    <row r="17" spans="1:10" ht="28.75" customHeight="1" x14ac:dyDescent="0.35">
      <c r="A17" s="18"/>
      <c r="B17" s="19"/>
      <c r="C17" s="18"/>
      <c r="D17" s="86"/>
      <c r="E17" s="86"/>
      <c r="F17" s="18"/>
      <c r="G17" s="86"/>
      <c r="H17" s="86"/>
      <c r="I17" s="18"/>
      <c r="J17" s="20"/>
    </row>
    <row r="18" spans="1:10" ht="28.75" customHeight="1" x14ac:dyDescent="0.35">
      <c r="A18" s="18"/>
      <c r="B18" s="19"/>
      <c r="C18" s="18"/>
      <c r="D18" s="86"/>
      <c r="E18" s="86"/>
      <c r="F18" s="18"/>
      <c r="G18" s="86"/>
      <c r="H18" s="86"/>
      <c r="I18" s="18"/>
      <c r="J18" s="20"/>
    </row>
    <row r="19" spans="1:10" ht="28.75" customHeight="1" x14ac:dyDescent="0.35">
      <c r="A19" s="18"/>
      <c r="B19" s="19"/>
      <c r="C19" s="18"/>
      <c r="D19" s="86"/>
      <c r="E19" s="86"/>
      <c r="F19" s="18"/>
      <c r="G19" s="86"/>
      <c r="H19" s="86"/>
      <c r="I19" s="18"/>
      <c r="J19" s="20"/>
    </row>
    <row r="20" spans="1:10" ht="28.75" customHeight="1" x14ac:dyDescent="0.35">
      <c r="A20" s="18"/>
      <c r="B20" s="19"/>
      <c r="C20" s="18"/>
      <c r="D20" s="86"/>
      <c r="E20" s="86"/>
      <c r="F20" s="18"/>
      <c r="G20" s="86"/>
      <c r="H20" s="86"/>
      <c r="I20" s="18"/>
      <c r="J20" s="20"/>
    </row>
    <row r="21" spans="1:10" ht="28.75" customHeight="1" x14ac:dyDescent="0.35">
      <c r="A21" s="18"/>
      <c r="B21" s="19"/>
      <c r="C21" s="18"/>
      <c r="D21" s="86"/>
      <c r="E21" s="86"/>
      <c r="F21" s="18"/>
      <c r="G21" s="86"/>
      <c r="H21" s="86"/>
      <c r="I21" s="18"/>
      <c r="J21" s="20"/>
    </row>
    <row r="22" spans="1:10" ht="28.75" customHeight="1" x14ac:dyDescent="0.35">
      <c r="B22" s="40"/>
      <c r="C22" s="24"/>
      <c r="D22" s="86"/>
      <c r="E22" s="86"/>
      <c r="F22" s="24"/>
      <c r="G22" s="86"/>
      <c r="H22" s="86"/>
      <c r="I22" s="24"/>
      <c r="J22" s="24"/>
    </row>
    <row r="23" spans="1:10" ht="28.75" customHeight="1" x14ac:dyDescent="0.35">
      <c r="A23" s="24"/>
      <c r="B23" s="25"/>
      <c r="C23" s="24"/>
      <c r="D23" s="86"/>
      <c r="E23" s="86"/>
      <c r="F23" s="24"/>
      <c r="G23" s="86"/>
      <c r="H23" s="86"/>
      <c r="I23" s="24"/>
      <c r="J23" s="24"/>
    </row>
    <row r="24" spans="1:10" ht="28.75" customHeight="1" x14ac:dyDescent="0.35">
      <c r="A24" s="24"/>
      <c r="B24" s="25"/>
      <c r="C24" s="24"/>
      <c r="D24" s="86"/>
      <c r="E24" s="86"/>
      <c r="F24" s="24"/>
      <c r="G24" s="86"/>
      <c r="H24" s="86"/>
      <c r="I24" s="24"/>
      <c r="J24" s="24"/>
    </row>
    <row r="25" spans="1:10" ht="28.75" customHeight="1" x14ac:dyDescent="0.35">
      <c r="A25" s="24"/>
      <c r="B25" s="25"/>
      <c r="C25" s="24"/>
      <c r="D25" s="86"/>
      <c r="E25" s="86"/>
      <c r="F25" s="24"/>
      <c r="G25" s="86"/>
      <c r="H25" s="86"/>
      <c r="I25" s="24"/>
      <c r="J25" s="24"/>
    </row>
    <row r="26" spans="1:10" ht="28.75" customHeight="1" x14ac:dyDescent="0.35">
      <c r="A26" s="24"/>
      <c r="B26" s="25"/>
      <c r="C26" s="24"/>
      <c r="D26" s="86"/>
      <c r="E26" s="86"/>
      <c r="F26" s="24"/>
      <c r="G26" s="86"/>
      <c r="H26" s="86"/>
      <c r="I26" s="24"/>
      <c r="J26" s="24"/>
    </row>
    <row r="27" spans="1:10" ht="28.75" customHeight="1" x14ac:dyDescent="0.35">
      <c r="A27" s="24"/>
      <c r="B27" s="25"/>
      <c r="C27" s="26"/>
      <c r="D27" s="86"/>
      <c r="E27" s="86"/>
      <c r="F27" s="24"/>
      <c r="G27" s="86"/>
      <c r="H27" s="86"/>
      <c r="I27" s="24"/>
      <c r="J27" s="24"/>
    </row>
    <row r="28" spans="1:10" ht="28.75" customHeight="1" x14ac:dyDescent="0.35">
      <c r="A28" s="24"/>
      <c r="B28" s="24"/>
      <c r="C28" s="24"/>
      <c r="D28" s="24"/>
      <c r="E28" s="24"/>
      <c r="F28" s="24"/>
      <c r="G28" s="24"/>
      <c r="H28" s="24"/>
      <c r="I28" s="24"/>
      <c r="J28" s="24"/>
    </row>
    <row r="29" spans="1:10" ht="28.75" customHeight="1" x14ac:dyDescent="0.35">
      <c r="A29" s="24"/>
      <c r="B29" s="24"/>
      <c r="C29" s="24"/>
      <c r="D29" s="24"/>
      <c r="E29" s="24"/>
      <c r="F29" s="24"/>
      <c r="G29" s="24"/>
      <c r="H29" s="24"/>
      <c r="I29" s="24"/>
      <c r="J29" s="24"/>
    </row>
    <row r="30" spans="1:10" ht="28.75" customHeight="1" x14ac:dyDescent="0.35">
      <c r="A30" s="24"/>
      <c r="B30" s="24"/>
      <c r="C30" s="24"/>
      <c r="D30" s="24"/>
      <c r="E30" s="24"/>
      <c r="F30" s="24"/>
      <c r="G30" s="24"/>
      <c r="H30" s="24"/>
      <c r="I30" s="24"/>
      <c r="J30" s="24"/>
    </row>
    <row r="31" spans="1:10" ht="28.75" customHeight="1" x14ac:dyDescent="0.35">
      <c r="A31" s="24"/>
      <c r="B31" s="24"/>
      <c r="C31" s="24"/>
      <c r="D31" s="24"/>
      <c r="E31" s="24"/>
      <c r="F31" s="24"/>
      <c r="G31" s="24"/>
      <c r="H31" s="24"/>
      <c r="I31" s="24"/>
      <c r="J31" s="24"/>
    </row>
    <row r="32" spans="1:10" ht="28.75" customHeight="1" x14ac:dyDescent="0.35">
      <c r="A32" s="24"/>
      <c r="B32" s="24"/>
      <c r="C32" s="24"/>
      <c r="D32" s="24"/>
      <c r="E32" s="24"/>
      <c r="F32" s="24"/>
      <c r="G32" s="24"/>
      <c r="H32" s="24"/>
      <c r="I32" s="24"/>
      <c r="J32" s="24"/>
    </row>
    <row r="33" spans="1:10" ht="28.75" customHeight="1" x14ac:dyDescent="0.35">
      <c r="A33" s="24"/>
      <c r="B33" s="24"/>
      <c r="C33" s="24"/>
      <c r="D33" s="24"/>
      <c r="E33" s="24"/>
      <c r="F33" s="24"/>
      <c r="G33" s="24"/>
      <c r="H33" s="24"/>
      <c r="I33" s="24"/>
      <c r="J33" s="24"/>
    </row>
    <row r="34" spans="1:10" ht="28.75" customHeight="1" x14ac:dyDescent="0.35">
      <c r="A34" s="24"/>
      <c r="B34" s="24"/>
      <c r="C34" s="24"/>
      <c r="D34" s="24"/>
      <c r="E34" s="24"/>
      <c r="F34" s="24"/>
      <c r="G34" s="24"/>
      <c r="H34" s="24"/>
      <c r="I34" s="24"/>
      <c r="J34" s="24"/>
    </row>
    <row r="35" spans="1:10" ht="28.75" customHeight="1" x14ac:dyDescent="0.35">
      <c r="A35" s="24"/>
      <c r="B35" s="24"/>
      <c r="C35" s="24"/>
      <c r="D35" s="24"/>
      <c r="E35" s="24"/>
      <c r="F35" s="24"/>
      <c r="G35" s="24"/>
      <c r="H35" s="24"/>
      <c r="I35" s="24"/>
      <c r="J35" s="24"/>
    </row>
    <row r="36" spans="1:10" ht="28.75" customHeight="1" x14ac:dyDescent="0.35">
      <c r="A36" s="24"/>
      <c r="B36" s="24"/>
      <c r="C36" s="24"/>
      <c r="D36" s="24"/>
      <c r="E36" s="24"/>
      <c r="F36" s="24"/>
      <c r="G36" s="24"/>
      <c r="H36" s="24"/>
      <c r="I36" s="24"/>
      <c r="J36" s="24"/>
    </row>
    <row r="37" spans="1:10" ht="28.75" customHeight="1" x14ac:dyDescent="0.35">
      <c r="A37" s="24"/>
      <c r="B37" s="24"/>
      <c r="C37" s="24"/>
      <c r="D37" s="24"/>
      <c r="E37" s="24"/>
      <c r="F37" s="24"/>
      <c r="G37" s="24"/>
      <c r="H37" s="24"/>
      <c r="I37" s="24"/>
      <c r="J37" s="24"/>
    </row>
    <row r="38" spans="1:10" ht="28.75" customHeight="1" x14ac:dyDescent="0.35">
      <c r="A38" s="24"/>
      <c r="B38" s="24"/>
      <c r="C38" s="24"/>
      <c r="D38" s="24"/>
      <c r="E38" s="24"/>
      <c r="F38" s="24"/>
      <c r="G38" s="24"/>
      <c r="H38" s="24"/>
      <c r="I38" s="24"/>
      <c r="J38" s="24"/>
    </row>
    <row r="39" spans="1:10" ht="28.75" customHeight="1" x14ac:dyDescent="0.35">
      <c r="A39" s="24"/>
      <c r="B39" s="24"/>
      <c r="C39" s="24"/>
      <c r="D39" s="24"/>
      <c r="E39" s="24"/>
      <c r="F39" s="24"/>
      <c r="G39" s="24"/>
      <c r="H39" s="24"/>
      <c r="I39" s="24"/>
      <c r="J39" s="24"/>
    </row>
    <row r="40" spans="1:10" ht="28.75" customHeight="1" x14ac:dyDescent="0.35">
      <c r="A40" s="24"/>
      <c r="B40" s="24"/>
      <c r="C40" s="24"/>
      <c r="D40" s="24"/>
      <c r="E40" s="24"/>
      <c r="F40" s="24"/>
      <c r="G40" s="24"/>
      <c r="H40" s="24"/>
      <c r="I40" s="24"/>
      <c r="J40" s="24"/>
    </row>
    <row r="41" spans="1:10" ht="28.75" customHeight="1" x14ac:dyDescent="0.35">
      <c r="A41" s="24"/>
      <c r="B41" s="24"/>
      <c r="C41" s="24"/>
      <c r="D41" s="24"/>
      <c r="E41" s="24"/>
      <c r="F41" s="24"/>
      <c r="G41" s="24"/>
      <c r="H41" s="24"/>
      <c r="I41" s="24"/>
      <c r="J41" s="24"/>
    </row>
    <row r="42" spans="1:10" ht="28.75" customHeight="1" x14ac:dyDescent="0.35">
      <c r="A42" s="24"/>
      <c r="B42" s="24"/>
      <c r="C42" s="24"/>
      <c r="D42" s="24"/>
      <c r="E42" s="24"/>
      <c r="F42" s="24"/>
      <c r="G42" s="24"/>
      <c r="H42" s="24"/>
      <c r="I42" s="24"/>
      <c r="J42" s="24"/>
    </row>
    <row r="43" spans="1:10" ht="28.75" customHeight="1" x14ac:dyDescent="0.35">
      <c r="A43" s="18"/>
      <c r="B43" s="18"/>
      <c r="C43" s="18"/>
      <c r="D43" s="24"/>
      <c r="E43" s="24"/>
      <c r="F43" s="18"/>
      <c r="G43" s="24"/>
      <c r="H43" s="24"/>
      <c r="I43" s="18"/>
      <c r="J43" s="20"/>
    </row>
    <row r="44" spans="1:10" ht="28.75" customHeight="1" x14ac:dyDescent="0.35">
      <c r="A44" s="18"/>
      <c r="B44" s="18"/>
      <c r="C44" s="18"/>
      <c r="D44" s="24"/>
      <c r="E44" s="24"/>
      <c r="F44" s="18"/>
      <c r="G44" s="24"/>
      <c r="H44" s="24"/>
      <c r="I44" s="18"/>
      <c r="J44" s="20"/>
    </row>
    <row r="45" spans="1:10" ht="28.75" customHeight="1" x14ac:dyDescent="0.35">
      <c r="A45" s="18"/>
      <c r="B45" s="18"/>
      <c r="C45" s="18"/>
      <c r="D45" s="24"/>
      <c r="E45" s="24"/>
      <c r="F45" s="18"/>
      <c r="G45" s="24"/>
      <c r="H45" s="24"/>
      <c r="I45" s="18"/>
      <c r="J45" s="20"/>
    </row>
    <row r="46" spans="1:10" ht="28.75" customHeight="1" x14ac:dyDescent="0.35">
      <c r="A46" s="18"/>
      <c r="B46" s="18"/>
      <c r="C46" s="18"/>
      <c r="D46" s="24"/>
      <c r="E46" s="24"/>
      <c r="F46" s="18"/>
      <c r="G46" s="24"/>
      <c r="H46" s="24"/>
      <c r="I46" s="18"/>
      <c r="J46" s="20"/>
    </row>
    <row r="47" spans="1:10" ht="28.75" customHeight="1" x14ac:dyDescent="0.35">
      <c r="A47" s="18"/>
      <c r="B47" s="18"/>
      <c r="C47" s="18"/>
      <c r="D47" s="24"/>
      <c r="E47" s="24"/>
      <c r="F47" s="18"/>
      <c r="G47" s="24"/>
      <c r="H47" s="24"/>
      <c r="I47" s="18"/>
      <c r="J47" s="20"/>
    </row>
    <row r="48" spans="1:10" ht="28.75" customHeight="1" x14ac:dyDescent="0.35">
      <c r="A48" s="18"/>
      <c r="B48" s="18"/>
      <c r="C48" s="18"/>
      <c r="D48" s="24"/>
      <c r="E48" s="24"/>
      <c r="F48" s="18"/>
      <c r="G48" s="24"/>
      <c r="H48" s="24"/>
      <c r="I48" s="18"/>
      <c r="J48" s="20"/>
    </row>
    <row r="49" spans="1:10" ht="28.75" customHeight="1" x14ac:dyDescent="0.35">
      <c r="A49" s="18"/>
      <c r="B49" s="18"/>
      <c r="C49" s="18"/>
      <c r="D49" s="24"/>
      <c r="E49" s="24"/>
      <c r="F49" s="18"/>
      <c r="G49" s="24"/>
      <c r="H49" s="24"/>
      <c r="I49" s="18"/>
      <c r="J49" s="20"/>
    </row>
    <row r="50" spans="1:10" ht="28.75" customHeight="1" x14ac:dyDescent="0.35">
      <c r="A50" s="18"/>
      <c r="B50" s="18"/>
      <c r="C50" s="18"/>
      <c r="D50" s="24"/>
      <c r="E50" s="24"/>
      <c r="F50" s="18"/>
      <c r="G50" s="24"/>
      <c r="H50" s="24"/>
      <c r="I50" s="18"/>
      <c r="J50" s="20"/>
    </row>
    <row r="51" spans="1:10" ht="28.75" customHeight="1" x14ac:dyDescent="0.35">
      <c r="A51" s="18"/>
      <c r="B51" s="18"/>
      <c r="C51" s="18"/>
      <c r="D51" s="24"/>
      <c r="E51" s="24"/>
      <c r="F51" s="18"/>
      <c r="G51" s="24"/>
      <c r="H51" s="24"/>
      <c r="I51" s="18"/>
      <c r="J51" s="20"/>
    </row>
    <row r="52" spans="1:10" ht="28.75" customHeight="1" x14ac:dyDescent="0.35">
      <c r="A52" s="18"/>
      <c r="B52" s="18"/>
      <c r="C52" s="18"/>
      <c r="D52" s="24"/>
      <c r="E52" s="24"/>
      <c r="F52" s="18"/>
      <c r="G52" s="24"/>
      <c r="H52" s="24"/>
      <c r="I52" s="18"/>
      <c r="J52" s="20"/>
    </row>
    <row r="53" spans="1:10" ht="28.75" customHeight="1" x14ac:dyDescent="0.35">
      <c r="A53" s="18"/>
      <c r="B53" s="18"/>
      <c r="C53" s="18"/>
      <c r="D53" s="24"/>
      <c r="E53" s="24"/>
      <c r="F53" s="18"/>
      <c r="G53" s="24"/>
      <c r="H53" s="24"/>
      <c r="I53" s="18"/>
      <c r="J53" s="20"/>
    </row>
    <row r="54" spans="1:10" ht="28.75" customHeight="1" x14ac:dyDescent="0.35">
      <c r="A54" s="18"/>
      <c r="B54" s="18"/>
      <c r="C54" s="18"/>
      <c r="D54" s="24"/>
      <c r="E54" s="24"/>
      <c r="F54" s="18"/>
      <c r="G54" s="24"/>
      <c r="H54" s="24"/>
      <c r="I54" s="18"/>
      <c r="J54" s="20"/>
    </row>
    <row r="55" spans="1:10" ht="28.75" customHeight="1" x14ac:dyDescent="0.35">
      <c r="A55" s="18"/>
      <c r="B55" s="18"/>
      <c r="C55" s="18"/>
      <c r="D55" s="24"/>
      <c r="E55" s="24"/>
      <c r="F55" s="18"/>
      <c r="G55" s="24"/>
      <c r="H55" s="24"/>
      <c r="I55" s="18"/>
      <c r="J55" s="20"/>
    </row>
    <row r="56" spans="1:10" ht="28.75" customHeight="1" x14ac:dyDescent="0.35">
      <c r="A56" s="18"/>
      <c r="B56" s="18"/>
      <c r="C56" s="18"/>
      <c r="D56" s="24"/>
      <c r="E56" s="24"/>
      <c r="F56" s="18"/>
      <c r="G56" s="24"/>
      <c r="H56" s="24"/>
      <c r="I56" s="18"/>
      <c r="J56" s="20"/>
    </row>
    <row r="57" spans="1:10" ht="28.75" customHeight="1" x14ac:dyDescent="0.35">
      <c r="A57" s="18"/>
      <c r="B57" s="18"/>
      <c r="C57" s="18"/>
      <c r="D57" s="24"/>
      <c r="E57" s="24"/>
      <c r="F57" s="18"/>
      <c r="G57" s="24"/>
      <c r="H57" s="24"/>
      <c r="I57" s="18"/>
      <c r="J57" s="20"/>
    </row>
    <row r="58" spans="1:10" ht="28.75" customHeight="1" x14ac:dyDescent="0.35">
      <c r="A58" s="18"/>
      <c r="B58" s="18"/>
      <c r="C58" s="18"/>
      <c r="D58" s="24"/>
      <c r="E58" s="24"/>
      <c r="F58" s="18"/>
      <c r="G58" s="24"/>
      <c r="H58" s="24"/>
      <c r="I58" s="18"/>
      <c r="J58" s="20"/>
    </row>
    <row r="59" spans="1:10" ht="28.75" customHeight="1" x14ac:dyDescent="0.35">
      <c r="A59" s="18"/>
      <c r="B59" s="18"/>
      <c r="C59" s="18"/>
      <c r="D59" s="24"/>
      <c r="E59" s="24"/>
      <c r="F59" s="18"/>
      <c r="G59" s="24"/>
      <c r="H59" s="24"/>
      <c r="I59" s="18"/>
      <c r="J59" s="20"/>
    </row>
  </sheetData>
  <sheetProtection algorithmName="SHA-512" hashValue="fmfl4n/TML+B43e/b7GUCdGgHytcRZKXoIBnNKixjPutvZ74unpaoZfMTCbE66NHFjA/9DaqCGkuzaGiRZruwQ==" saltValue="pMCME2D/4eg/JYPx/T7NyA==" spinCount="100000" sheet="1" objects="1" scenarios="1" selectLockedCells="1" selectUnlockedCells="1"/>
  <mergeCells count="55">
    <mergeCell ref="D27:E27"/>
    <mergeCell ref="G27:H27"/>
    <mergeCell ref="D24:E24"/>
    <mergeCell ref="G24:H24"/>
    <mergeCell ref="D25:E25"/>
    <mergeCell ref="G25:H25"/>
    <mergeCell ref="D26:E26"/>
    <mergeCell ref="G26:H26"/>
    <mergeCell ref="D21:E21"/>
    <mergeCell ref="G21:H21"/>
    <mergeCell ref="D22:E22"/>
    <mergeCell ref="G22:H22"/>
    <mergeCell ref="D23:E23"/>
    <mergeCell ref="G23:H23"/>
    <mergeCell ref="D18:E18"/>
    <mergeCell ref="G18:H18"/>
    <mergeCell ref="D19:E19"/>
    <mergeCell ref="G19:H19"/>
    <mergeCell ref="D20:E20"/>
    <mergeCell ref="G20:H20"/>
    <mergeCell ref="D15:E15"/>
    <mergeCell ref="G15:H15"/>
    <mergeCell ref="D16:E16"/>
    <mergeCell ref="G16:H16"/>
    <mergeCell ref="D17:E17"/>
    <mergeCell ref="G17:H17"/>
    <mergeCell ref="D12:E12"/>
    <mergeCell ref="G12:H12"/>
    <mergeCell ref="D13:E13"/>
    <mergeCell ref="G13:H13"/>
    <mergeCell ref="D14:E14"/>
    <mergeCell ref="G14:H14"/>
    <mergeCell ref="D9:E9"/>
    <mergeCell ref="G9:H9"/>
    <mergeCell ref="D10:E10"/>
    <mergeCell ref="G10:H10"/>
    <mergeCell ref="D11:E11"/>
    <mergeCell ref="G11:H11"/>
    <mergeCell ref="D8:E8"/>
    <mergeCell ref="G8:H8"/>
    <mergeCell ref="A1:C1"/>
    <mergeCell ref="E1:F2"/>
    <mergeCell ref="H1:H2"/>
    <mergeCell ref="D6:E6"/>
    <mergeCell ref="G6:H6"/>
    <mergeCell ref="D7:E7"/>
    <mergeCell ref="G7:H7"/>
    <mergeCell ref="I1:J2"/>
    <mergeCell ref="A2:C2"/>
    <mergeCell ref="A3:C3"/>
    <mergeCell ref="E3:G5"/>
    <mergeCell ref="I3:J3"/>
    <mergeCell ref="A4:C4"/>
    <mergeCell ref="I4:J4"/>
    <mergeCell ref="I5:J5"/>
  </mergeCells>
  <printOptions horizontalCentered="1" verticalCentered="1" gridLines="1"/>
  <pageMargins left="0.25" right="0.45" top="0.25" bottom="0.75" header="0.3" footer="0.3"/>
  <pageSetup scale="67"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7367F-079C-42A9-98AE-879F0F4DCC5B}">
  <sheetPr>
    <pageSetUpPr fitToPage="1"/>
  </sheetPr>
  <dimension ref="A1:K59"/>
  <sheetViews>
    <sheetView view="pageLayout" zoomScale="80" zoomScaleNormal="80" zoomScalePageLayoutView="80" workbookViewId="0">
      <selection activeCell="A3" sqref="A3:C3"/>
    </sheetView>
  </sheetViews>
  <sheetFormatPr defaultRowHeight="28.75" customHeight="1" x14ac:dyDescent="0.35"/>
  <cols>
    <col min="1" max="1" width="9.81640625" style="4" customWidth="1"/>
    <col min="2" max="2" width="7.6328125" style="4" customWidth="1"/>
    <col min="3" max="3" width="9.36328125" style="4" customWidth="1"/>
    <col min="4" max="4" width="21.36328125" style="4" customWidth="1"/>
    <col min="5" max="5" width="10.6328125" style="4" customWidth="1"/>
    <col min="6" max="6" width="39.26953125" style="4" customWidth="1"/>
    <col min="7" max="7" width="27.7265625" style="4" customWidth="1"/>
    <col min="8" max="8" width="14.7265625" style="4" customWidth="1"/>
    <col min="9" max="9" width="38.54296875" style="4" customWidth="1"/>
    <col min="10" max="10" width="12.7265625" style="4" customWidth="1"/>
    <col min="11" max="11" width="5.26953125" style="4" customWidth="1"/>
    <col min="12" max="16384" width="8.7265625" style="4"/>
  </cols>
  <sheetData>
    <row r="1" spans="1:11" ht="28.75" customHeight="1" thickBot="1" x14ac:dyDescent="0.45">
      <c r="A1" s="66" t="s">
        <v>0</v>
      </c>
      <c r="B1" s="67"/>
      <c r="C1" s="67"/>
      <c r="D1" s="1">
        <f>COUNT(C7:C27)</f>
        <v>6</v>
      </c>
      <c r="E1" s="105" t="s">
        <v>44</v>
      </c>
      <c r="F1" s="106"/>
      <c r="G1" s="2">
        <v>15</v>
      </c>
      <c r="H1" s="109" t="s">
        <v>2</v>
      </c>
      <c r="I1" s="54" t="s">
        <v>391</v>
      </c>
      <c r="J1" s="55"/>
      <c r="K1" s="3"/>
    </row>
    <row r="2" spans="1:11" ht="28.75" customHeight="1" thickBot="1" x14ac:dyDescent="0.45">
      <c r="A2" s="58" t="s">
        <v>4</v>
      </c>
      <c r="B2" s="59"/>
      <c r="C2" s="59"/>
      <c r="D2" s="5">
        <f>SUM(G2*D1)</f>
        <v>180</v>
      </c>
      <c r="E2" s="107"/>
      <c r="F2" s="108"/>
      <c r="G2" s="6">
        <v>30</v>
      </c>
      <c r="H2" s="110"/>
      <c r="I2" s="56"/>
      <c r="J2" s="57"/>
      <c r="K2" s="3"/>
    </row>
    <row r="3" spans="1:11" ht="28.75" customHeight="1" thickBot="1" x14ac:dyDescent="0.35">
      <c r="A3" s="72" t="s">
        <v>6</v>
      </c>
      <c r="B3" s="73"/>
      <c r="C3" s="73"/>
      <c r="D3" s="5">
        <f>SUM(B7:B27)</f>
        <v>150</v>
      </c>
      <c r="E3" s="88" t="s">
        <v>7</v>
      </c>
      <c r="F3" s="89"/>
      <c r="G3" s="90"/>
      <c r="H3" s="39" t="s">
        <v>8</v>
      </c>
      <c r="I3" s="80">
        <f>'[1]Class 1'!J3</f>
        <v>45113</v>
      </c>
      <c r="J3" s="111"/>
      <c r="K3" s="8"/>
    </row>
    <row r="4" spans="1:11" ht="28.75" customHeight="1" thickBot="1" x14ac:dyDescent="0.35">
      <c r="A4" s="129" t="s">
        <v>384</v>
      </c>
      <c r="B4" s="130"/>
      <c r="C4" s="130"/>
      <c r="D4" s="51">
        <v>150</v>
      </c>
      <c r="E4" s="74"/>
      <c r="F4" s="75"/>
      <c r="G4" s="76"/>
      <c r="H4" s="39" t="s">
        <v>9</v>
      </c>
      <c r="I4" s="112" t="str">
        <f>'[1]Class 1'!J4</f>
        <v>Jennifer Lambert</v>
      </c>
      <c r="J4" s="111"/>
      <c r="K4" s="8"/>
    </row>
    <row r="5" spans="1:11" ht="38.25" customHeight="1" thickBot="1" x14ac:dyDescent="0.4">
      <c r="A5" s="12"/>
      <c r="B5" s="13"/>
      <c r="C5" s="13"/>
      <c r="D5" s="14"/>
      <c r="E5" s="77"/>
      <c r="F5" s="78"/>
      <c r="G5" s="79"/>
      <c r="H5" s="39" t="s">
        <v>11</v>
      </c>
      <c r="I5" s="84" t="str">
        <f>'[1]Class 1'!J5</f>
        <v>Owingsville Lions Club                                        Mountain Horses</v>
      </c>
      <c r="J5" s="113"/>
      <c r="K5" s="8"/>
    </row>
    <row r="6" spans="1:11" ht="28.75" customHeight="1" x14ac:dyDescent="0.35">
      <c r="A6" s="15" t="s">
        <v>13</v>
      </c>
      <c r="B6" s="16" t="s">
        <v>14</v>
      </c>
      <c r="C6" s="16" t="s">
        <v>15</v>
      </c>
      <c r="D6" s="103" t="s">
        <v>16</v>
      </c>
      <c r="E6" s="63"/>
      <c r="F6" s="17" t="s">
        <v>17</v>
      </c>
      <c r="G6" s="64" t="s">
        <v>18</v>
      </c>
      <c r="H6" s="65"/>
      <c r="I6" s="15" t="s">
        <v>19</v>
      </c>
      <c r="J6" s="17" t="s">
        <v>20</v>
      </c>
      <c r="K6" s="8"/>
    </row>
    <row r="7" spans="1:11" ht="28.75" customHeight="1" x14ac:dyDescent="0.35">
      <c r="A7" s="18">
        <v>3</v>
      </c>
      <c r="B7" s="19">
        <v>25</v>
      </c>
      <c r="C7" s="18">
        <v>539</v>
      </c>
      <c r="D7" s="86" t="s">
        <v>67</v>
      </c>
      <c r="E7" s="86"/>
      <c r="F7" s="18" t="s">
        <v>382</v>
      </c>
      <c r="G7" s="86" t="s">
        <v>392</v>
      </c>
      <c r="H7" s="86"/>
      <c r="I7" s="18" t="s">
        <v>181</v>
      </c>
      <c r="J7" s="20"/>
      <c r="K7" s="8"/>
    </row>
    <row r="8" spans="1:11" ht="28.75" customHeight="1" x14ac:dyDescent="0.35">
      <c r="A8" s="18">
        <v>5</v>
      </c>
      <c r="B8" s="19"/>
      <c r="C8" s="18">
        <v>958</v>
      </c>
      <c r="D8" s="86" t="s">
        <v>393</v>
      </c>
      <c r="E8" s="86"/>
      <c r="F8" s="18" t="s">
        <v>394</v>
      </c>
      <c r="G8" s="86" t="s">
        <v>395</v>
      </c>
      <c r="H8" s="86"/>
      <c r="I8" s="18" t="s">
        <v>41</v>
      </c>
      <c r="J8" s="20"/>
      <c r="K8" s="8"/>
    </row>
    <row r="9" spans="1:11" ht="28.75" customHeight="1" x14ac:dyDescent="0.35">
      <c r="A9" s="18">
        <v>6</v>
      </c>
      <c r="B9" s="19"/>
      <c r="C9" s="18">
        <v>508</v>
      </c>
      <c r="D9" s="86" t="s">
        <v>182</v>
      </c>
      <c r="E9" s="86"/>
      <c r="F9" s="18" t="s">
        <v>183</v>
      </c>
      <c r="G9" s="86" t="s">
        <v>396</v>
      </c>
      <c r="H9" s="86"/>
      <c r="I9" s="18" t="s">
        <v>181</v>
      </c>
      <c r="J9" s="20"/>
      <c r="K9" s="8"/>
    </row>
    <row r="10" spans="1:11" ht="28.75" customHeight="1" x14ac:dyDescent="0.35">
      <c r="A10" s="18">
        <v>4</v>
      </c>
      <c r="B10" s="19">
        <v>15</v>
      </c>
      <c r="C10" s="18">
        <v>620</v>
      </c>
      <c r="D10" s="86" t="s">
        <v>175</v>
      </c>
      <c r="E10" s="86"/>
      <c r="F10" s="18" t="s">
        <v>397</v>
      </c>
      <c r="G10" s="86" t="s">
        <v>398</v>
      </c>
      <c r="H10" s="86"/>
      <c r="I10" s="18" t="s">
        <v>38</v>
      </c>
      <c r="J10" s="20"/>
      <c r="K10" s="8"/>
    </row>
    <row r="11" spans="1:11" ht="28.75" customHeight="1" x14ac:dyDescent="0.35">
      <c r="A11" s="18">
        <v>1</v>
      </c>
      <c r="B11" s="19">
        <v>65</v>
      </c>
      <c r="C11" s="18">
        <v>485</v>
      </c>
      <c r="D11" s="86" t="s">
        <v>172</v>
      </c>
      <c r="E11" s="86"/>
      <c r="F11" s="18" t="s">
        <v>399</v>
      </c>
      <c r="G11" s="86" t="s">
        <v>104</v>
      </c>
      <c r="H11" s="86"/>
      <c r="I11" s="18" t="s">
        <v>103</v>
      </c>
      <c r="J11" s="20"/>
      <c r="K11" s="8"/>
    </row>
    <row r="12" spans="1:11" ht="28.75" customHeight="1" x14ac:dyDescent="0.35">
      <c r="A12" s="18"/>
      <c r="B12" s="19"/>
      <c r="C12" s="18"/>
      <c r="D12" s="86"/>
      <c r="E12" s="86"/>
      <c r="F12" s="18"/>
      <c r="G12" s="86"/>
      <c r="H12" s="86"/>
      <c r="I12" s="18"/>
      <c r="J12" s="20"/>
      <c r="K12" s="8"/>
    </row>
    <row r="13" spans="1:11" ht="28.75" customHeight="1" x14ac:dyDescent="0.35">
      <c r="A13" s="18"/>
      <c r="B13" s="19"/>
      <c r="C13" s="18"/>
      <c r="D13" s="86"/>
      <c r="E13" s="86"/>
      <c r="F13" s="18"/>
      <c r="G13" s="86"/>
      <c r="H13" s="86"/>
      <c r="I13" s="18"/>
      <c r="J13" s="20"/>
      <c r="K13" s="8"/>
    </row>
    <row r="14" spans="1:11" ht="28.75" customHeight="1" x14ac:dyDescent="0.35">
      <c r="A14" s="18">
        <v>2</v>
      </c>
      <c r="B14" s="19">
        <v>45</v>
      </c>
      <c r="C14" s="18">
        <v>917</v>
      </c>
      <c r="D14" s="86" t="s">
        <v>400</v>
      </c>
      <c r="E14" s="86"/>
      <c r="F14" s="18" t="s">
        <v>345</v>
      </c>
      <c r="G14" s="86" t="s">
        <v>401</v>
      </c>
      <c r="H14" s="86"/>
      <c r="I14" s="18" t="s">
        <v>402</v>
      </c>
      <c r="J14" s="20"/>
      <c r="K14" s="8"/>
    </row>
    <row r="15" spans="1:11" ht="28.75" customHeight="1" x14ac:dyDescent="0.35">
      <c r="A15" s="18"/>
      <c r="B15" s="19"/>
      <c r="C15" s="18"/>
      <c r="D15" s="86"/>
      <c r="E15" s="86"/>
      <c r="F15" s="18"/>
      <c r="G15" s="86"/>
      <c r="H15" s="86"/>
      <c r="I15" s="18"/>
      <c r="J15" s="20"/>
      <c r="K15" s="21"/>
    </row>
    <row r="16" spans="1:11" ht="28.75" customHeight="1" x14ac:dyDescent="0.35">
      <c r="A16" s="18"/>
      <c r="B16" s="19"/>
      <c r="C16" s="18"/>
      <c r="D16" s="86"/>
      <c r="E16" s="86"/>
      <c r="F16" s="18"/>
      <c r="G16" s="86"/>
      <c r="H16" s="86"/>
      <c r="I16" s="18"/>
      <c r="J16" s="20"/>
    </row>
    <row r="17" spans="1:10" ht="28.75" customHeight="1" x14ac:dyDescent="0.35">
      <c r="A17" s="18"/>
      <c r="B17" s="19"/>
      <c r="C17" s="18"/>
      <c r="D17" s="86"/>
      <c r="E17" s="86"/>
      <c r="F17" s="18"/>
      <c r="G17" s="86"/>
      <c r="H17" s="86"/>
      <c r="I17" s="18"/>
      <c r="J17" s="20"/>
    </row>
    <row r="18" spans="1:10" ht="28.75" customHeight="1" x14ac:dyDescent="0.35">
      <c r="A18" s="18"/>
      <c r="B18" s="19"/>
      <c r="C18" s="18"/>
      <c r="D18" s="86"/>
      <c r="E18" s="86"/>
      <c r="F18" s="18"/>
      <c r="G18" s="86"/>
      <c r="H18" s="86"/>
      <c r="I18" s="18"/>
      <c r="J18" s="20"/>
    </row>
    <row r="19" spans="1:10" ht="28.75" customHeight="1" x14ac:dyDescent="0.35">
      <c r="A19" s="18"/>
      <c r="B19" s="19"/>
      <c r="C19" s="18"/>
      <c r="D19" s="86"/>
      <c r="E19" s="86"/>
      <c r="F19" s="18"/>
      <c r="G19" s="86"/>
      <c r="H19" s="86"/>
      <c r="I19" s="18"/>
      <c r="J19" s="20"/>
    </row>
    <row r="20" spans="1:10" ht="28.75" customHeight="1" x14ac:dyDescent="0.35">
      <c r="A20" s="18"/>
      <c r="B20" s="19"/>
      <c r="C20" s="18"/>
      <c r="D20" s="86"/>
      <c r="E20" s="86"/>
      <c r="F20" s="18"/>
      <c r="G20" s="86"/>
      <c r="H20" s="86"/>
      <c r="I20" s="18"/>
      <c r="J20" s="20"/>
    </row>
    <row r="21" spans="1:10" ht="28.75" customHeight="1" x14ac:dyDescent="0.35">
      <c r="A21" s="18"/>
      <c r="B21" s="19"/>
      <c r="C21" s="18"/>
      <c r="D21" s="86"/>
      <c r="E21" s="86"/>
      <c r="F21" s="18"/>
      <c r="G21" s="86"/>
      <c r="H21" s="86"/>
      <c r="I21" s="18"/>
      <c r="J21" s="20"/>
    </row>
    <row r="22" spans="1:10" ht="28.75" customHeight="1" x14ac:dyDescent="0.35">
      <c r="B22" s="40"/>
      <c r="C22" s="24"/>
      <c r="D22" s="86"/>
      <c r="E22" s="86"/>
      <c r="F22" s="24"/>
      <c r="G22" s="86"/>
      <c r="H22" s="86"/>
      <c r="I22" s="24"/>
      <c r="J22" s="24"/>
    </row>
    <row r="23" spans="1:10" ht="28.75" customHeight="1" x14ac:dyDescent="0.35">
      <c r="A23" s="24"/>
      <c r="B23" s="25"/>
      <c r="C23" s="24"/>
      <c r="D23" s="86"/>
      <c r="E23" s="86"/>
      <c r="F23" s="24"/>
      <c r="G23" s="86"/>
      <c r="H23" s="86"/>
      <c r="I23" s="24"/>
      <c r="J23" s="24"/>
    </row>
    <row r="24" spans="1:10" ht="28.75" customHeight="1" x14ac:dyDescent="0.35">
      <c r="A24" s="24"/>
      <c r="B24" s="25"/>
      <c r="C24" s="24"/>
      <c r="D24" s="86"/>
      <c r="E24" s="86"/>
      <c r="F24" s="24"/>
      <c r="G24" s="86"/>
      <c r="H24" s="86"/>
      <c r="I24" s="24"/>
      <c r="J24" s="24"/>
    </row>
    <row r="25" spans="1:10" ht="28.75" customHeight="1" x14ac:dyDescent="0.35">
      <c r="A25" s="24"/>
      <c r="B25" s="25"/>
      <c r="C25" s="24"/>
      <c r="D25" s="86"/>
      <c r="E25" s="86"/>
      <c r="F25" s="24"/>
      <c r="G25" s="86"/>
      <c r="H25" s="86"/>
      <c r="I25" s="24"/>
      <c r="J25" s="24"/>
    </row>
    <row r="26" spans="1:10" ht="28.75" customHeight="1" x14ac:dyDescent="0.35">
      <c r="A26" s="24"/>
      <c r="B26" s="25"/>
      <c r="C26" s="24"/>
      <c r="D26" s="86"/>
      <c r="E26" s="86"/>
      <c r="F26" s="24"/>
      <c r="G26" s="86"/>
      <c r="H26" s="86"/>
      <c r="I26" s="24"/>
      <c r="J26" s="24"/>
    </row>
    <row r="27" spans="1:10" ht="28.75" customHeight="1" x14ac:dyDescent="0.35">
      <c r="A27" s="24"/>
      <c r="B27" s="25"/>
      <c r="C27" s="26"/>
      <c r="D27" s="86"/>
      <c r="E27" s="86"/>
      <c r="F27" s="24"/>
      <c r="G27" s="86"/>
      <c r="H27" s="86"/>
      <c r="I27" s="24"/>
      <c r="J27" s="24"/>
    </row>
    <row r="28" spans="1:10" ht="28.75" customHeight="1" x14ac:dyDescent="0.35">
      <c r="A28" s="24"/>
      <c r="B28" s="24"/>
      <c r="C28" s="24"/>
      <c r="D28" s="24"/>
      <c r="E28" s="24"/>
      <c r="F28" s="24"/>
      <c r="G28" s="24"/>
      <c r="H28" s="24"/>
      <c r="I28" s="24"/>
      <c r="J28" s="24"/>
    </row>
    <row r="29" spans="1:10" ht="28.75" customHeight="1" x14ac:dyDescent="0.35">
      <c r="A29" s="24"/>
      <c r="B29" s="24"/>
      <c r="C29" s="24"/>
      <c r="D29" s="24"/>
      <c r="E29" s="24"/>
      <c r="F29" s="24"/>
      <c r="G29" s="24"/>
      <c r="H29" s="24"/>
      <c r="I29" s="24"/>
      <c r="J29" s="24"/>
    </row>
    <row r="30" spans="1:10" ht="28.75" customHeight="1" x14ac:dyDescent="0.35">
      <c r="A30" s="24"/>
      <c r="B30" s="24"/>
      <c r="C30" s="24"/>
      <c r="D30" s="24"/>
      <c r="E30" s="24"/>
      <c r="F30" s="24"/>
      <c r="G30" s="24"/>
      <c r="H30" s="24"/>
      <c r="I30" s="24"/>
      <c r="J30" s="24"/>
    </row>
    <row r="31" spans="1:10" ht="28.75" customHeight="1" x14ac:dyDescent="0.35">
      <c r="A31" s="24"/>
      <c r="B31" s="24"/>
      <c r="C31" s="24"/>
      <c r="D31" s="24"/>
      <c r="E31" s="24"/>
      <c r="F31" s="24"/>
      <c r="G31" s="24"/>
      <c r="H31" s="24"/>
      <c r="I31" s="24"/>
      <c r="J31" s="24"/>
    </row>
    <row r="32" spans="1:10" ht="28.75" customHeight="1" x14ac:dyDescent="0.35">
      <c r="A32" s="24"/>
      <c r="B32" s="24"/>
      <c r="C32" s="24"/>
      <c r="D32" s="24"/>
      <c r="E32" s="24"/>
      <c r="F32" s="24"/>
      <c r="G32" s="24"/>
      <c r="H32" s="24"/>
      <c r="I32" s="24"/>
      <c r="J32" s="24"/>
    </row>
    <row r="33" spans="1:10" ht="28.75" customHeight="1" x14ac:dyDescent="0.35">
      <c r="A33" s="24"/>
      <c r="B33" s="24"/>
      <c r="C33" s="24"/>
      <c r="D33" s="24"/>
      <c r="E33" s="24"/>
      <c r="F33" s="24"/>
      <c r="G33" s="24"/>
      <c r="H33" s="24"/>
      <c r="I33" s="24"/>
      <c r="J33" s="24"/>
    </row>
    <row r="34" spans="1:10" ht="28.75" customHeight="1" x14ac:dyDescent="0.35">
      <c r="A34" s="24"/>
      <c r="B34" s="24"/>
      <c r="C34" s="24"/>
      <c r="D34" s="24"/>
      <c r="E34" s="24"/>
      <c r="F34" s="24"/>
      <c r="G34" s="24"/>
      <c r="H34" s="24"/>
      <c r="I34" s="24"/>
      <c r="J34" s="24"/>
    </row>
    <row r="35" spans="1:10" ht="28.75" customHeight="1" x14ac:dyDescent="0.35">
      <c r="A35" s="24"/>
      <c r="B35" s="24"/>
      <c r="C35" s="24"/>
      <c r="D35" s="24"/>
      <c r="E35" s="24"/>
      <c r="F35" s="24"/>
      <c r="G35" s="24"/>
      <c r="H35" s="24"/>
      <c r="I35" s="24"/>
      <c r="J35" s="24"/>
    </row>
    <row r="36" spans="1:10" ht="28.75" customHeight="1" x14ac:dyDescent="0.35">
      <c r="A36" s="24"/>
      <c r="B36" s="24"/>
      <c r="C36" s="24"/>
      <c r="D36" s="24"/>
      <c r="E36" s="24"/>
      <c r="F36" s="24"/>
      <c r="G36" s="24"/>
      <c r="H36" s="24"/>
      <c r="I36" s="24"/>
      <c r="J36" s="24"/>
    </row>
    <row r="37" spans="1:10" ht="28.75" customHeight="1" x14ac:dyDescent="0.35">
      <c r="A37" s="24"/>
      <c r="B37" s="24"/>
      <c r="C37" s="24"/>
      <c r="D37" s="24"/>
      <c r="E37" s="24"/>
      <c r="F37" s="24"/>
      <c r="G37" s="24"/>
      <c r="H37" s="24"/>
      <c r="I37" s="24"/>
      <c r="J37" s="24"/>
    </row>
    <row r="38" spans="1:10" ht="28.75" customHeight="1" x14ac:dyDescent="0.35">
      <c r="A38" s="24"/>
      <c r="B38" s="24"/>
      <c r="C38" s="24"/>
      <c r="D38" s="24"/>
      <c r="E38" s="24"/>
      <c r="F38" s="24"/>
      <c r="G38" s="24"/>
      <c r="H38" s="24"/>
      <c r="I38" s="24"/>
      <c r="J38" s="24"/>
    </row>
    <row r="39" spans="1:10" ht="28.75" customHeight="1" x14ac:dyDescent="0.35">
      <c r="A39" s="24"/>
      <c r="B39" s="24"/>
      <c r="C39" s="24"/>
      <c r="D39" s="24"/>
      <c r="E39" s="24"/>
      <c r="F39" s="24"/>
      <c r="G39" s="24"/>
      <c r="H39" s="24"/>
      <c r="I39" s="24"/>
      <c r="J39" s="24"/>
    </row>
    <row r="40" spans="1:10" ht="28.75" customHeight="1" x14ac:dyDescent="0.35">
      <c r="A40" s="24"/>
      <c r="B40" s="24"/>
      <c r="C40" s="24"/>
      <c r="D40" s="24"/>
      <c r="E40" s="24"/>
      <c r="F40" s="24"/>
      <c r="G40" s="24"/>
      <c r="H40" s="24"/>
      <c r="I40" s="24"/>
      <c r="J40" s="24"/>
    </row>
    <row r="41" spans="1:10" ht="28.75" customHeight="1" x14ac:dyDescent="0.35">
      <c r="A41" s="24"/>
      <c r="B41" s="24"/>
      <c r="C41" s="24"/>
      <c r="D41" s="24"/>
      <c r="E41" s="24"/>
      <c r="F41" s="24"/>
      <c r="G41" s="24"/>
      <c r="H41" s="24"/>
      <c r="I41" s="24"/>
      <c r="J41" s="24"/>
    </row>
    <row r="42" spans="1:10" ht="28.75" customHeight="1" x14ac:dyDescent="0.35">
      <c r="A42" s="24"/>
      <c r="B42" s="24"/>
      <c r="C42" s="24"/>
      <c r="D42" s="24"/>
      <c r="E42" s="24"/>
      <c r="F42" s="24"/>
      <c r="G42" s="24"/>
      <c r="H42" s="24"/>
      <c r="I42" s="24"/>
      <c r="J42" s="24"/>
    </row>
    <row r="43" spans="1:10" ht="28.75" customHeight="1" x14ac:dyDescent="0.35">
      <c r="A43" s="18"/>
      <c r="B43" s="18"/>
      <c r="C43" s="18"/>
      <c r="D43" s="24"/>
      <c r="E43" s="24"/>
      <c r="F43" s="18"/>
      <c r="G43" s="24"/>
      <c r="H43" s="24"/>
      <c r="I43" s="18"/>
      <c r="J43" s="20"/>
    </row>
    <row r="44" spans="1:10" ht="28.75" customHeight="1" x14ac:dyDescent="0.35">
      <c r="A44" s="18"/>
      <c r="B44" s="18"/>
      <c r="C44" s="18"/>
      <c r="D44" s="24"/>
      <c r="E44" s="24"/>
      <c r="F44" s="18"/>
      <c r="G44" s="24"/>
      <c r="H44" s="24"/>
      <c r="I44" s="18"/>
      <c r="J44" s="20"/>
    </row>
    <row r="45" spans="1:10" ht="28.75" customHeight="1" x14ac:dyDescent="0.35">
      <c r="A45" s="18"/>
      <c r="B45" s="18"/>
      <c r="C45" s="18"/>
      <c r="D45" s="24"/>
      <c r="E45" s="24"/>
      <c r="F45" s="18"/>
      <c r="G45" s="24"/>
      <c r="H45" s="24"/>
      <c r="I45" s="18"/>
      <c r="J45" s="20"/>
    </row>
    <row r="46" spans="1:10" ht="28.75" customHeight="1" x14ac:dyDescent="0.35">
      <c r="A46" s="18"/>
      <c r="B46" s="18"/>
      <c r="C46" s="18"/>
      <c r="D46" s="24"/>
      <c r="E46" s="24"/>
      <c r="F46" s="18"/>
      <c r="G46" s="24"/>
      <c r="H46" s="24"/>
      <c r="I46" s="18"/>
      <c r="J46" s="20"/>
    </row>
    <row r="47" spans="1:10" ht="28.75" customHeight="1" x14ac:dyDescent="0.35">
      <c r="A47" s="18"/>
      <c r="B47" s="18"/>
      <c r="C47" s="18"/>
      <c r="D47" s="24"/>
      <c r="E47" s="24"/>
      <c r="F47" s="18"/>
      <c r="G47" s="24"/>
      <c r="H47" s="24"/>
      <c r="I47" s="18"/>
      <c r="J47" s="20"/>
    </row>
    <row r="48" spans="1:10" ht="28.75" customHeight="1" x14ac:dyDescent="0.35">
      <c r="A48" s="18"/>
      <c r="B48" s="18"/>
      <c r="C48" s="18"/>
      <c r="D48" s="24"/>
      <c r="E48" s="24"/>
      <c r="F48" s="18"/>
      <c r="G48" s="24"/>
      <c r="H48" s="24"/>
      <c r="I48" s="18"/>
      <c r="J48" s="20"/>
    </row>
    <row r="49" spans="1:10" ht="28.75" customHeight="1" x14ac:dyDescent="0.35">
      <c r="A49" s="18"/>
      <c r="B49" s="18"/>
      <c r="C49" s="18"/>
      <c r="D49" s="24"/>
      <c r="E49" s="24"/>
      <c r="F49" s="18"/>
      <c r="G49" s="24"/>
      <c r="H49" s="24"/>
      <c r="I49" s="18"/>
      <c r="J49" s="20"/>
    </row>
    <row r="50" spans="1:10" ht="28.75" customHeight="1" x14ac:dyDescent="0.35">
      <c r="A50" s="18"/>
      <c r="B50" s="18"/>
      <c r="C50" s="18"/>
      <c r="D50" s="24"/>
      <c r="E50" s="24"/>
      <c r="F50" s="18"/>
      <c r="G50" s="24"/>
      <c r="H50" s="24"/>
      <c r="I50" s="18"/>
      <c r="J50" s="20"/>
    </row>
    <row r="51" spans="1:10" ht="28.75" customHeight="1" x14ac:dyDescent="0.35">
      <c r="A51" s="18"/>
      <c r="B51" s="18"/>
      <c r="C51" s="18"/>
      <c r="D51" s="24"/>
      <c r="E51" s="24"/>
      <c r="F51" s="18"/>
      <c r="G51" s="24"/>
      <c r="H51" s="24"/>
      <c r="I51" s="18"/>
      <c r="J51" s="20"/>
    </row>
    <row r="52" spans="1:10" ht="28.75" customHeight="1" x14ac:dyDescent="0.35">
      <c r="A52" s="18"/>
      <c r="B52" s="18"/>
      <c r="C52" s="18"/>
      <c r="D52" s="24"/>
      <c r="E52" s="24"/>
      <c r="F52" s="18"/>
      <c r="G52" s="24"/>
      <c r="H52" s="24"/>
      <c r="I52" s="18"/>
      <c r="J52" s="20"/>
    </row>
    <row r="53" spans="1:10" ht="28.75" customHeight="1" x14ac:dyDescent="0.35">
      <c r="A53" s="18"/>
      <c r="B53" s="18"/>
      <c r="C53" s="18"/>
      <c r="D53" s="24"/>
      <c r="E53" s="24"/>
      <c r="F53" s="18"/>
      <c r="G53" s="24"/>
      <c r="H53" s="24"/>
      <c r="I53" s="18"/>
      <c r="J53" s="20"/>
    </row>
    <row r="54" spans="1:10" ht="28.75" customHeight="1" x14ac:dyDescent="0.35">
      <c r="A54" s="18"/>
      <c r="B54" s="18"/>
      <c r="C54" s="18"/>
      <c r="D54" s="24"/>
      <c r="E54" s="24"/>
      <c r="F54" s="18"/>
      <c r="G54" s="24"/>
      <c r="H54" s="24"/>
      <c r="I54" s="18"/>
      <c r="J54" s="20"/>
    </row>
    <row r="55" spans="1:10" ht="28.75" customHeight="1" x14ac:dyDescent="0.35">
      <c r="A55" s="18"/>
      <c r="B55" s="18"/>
      <c r="C55" s="18"/>
      <c r="D55" s="24"/>
      <c r="E55" s="24"/>
      <c r="F55" s="18"/>
      <c r="G55" s="24"/>
      <c r="H55" s="24"/>
      <c r="I55" s="18"/>
      <c r="J55" s="20"/>
    </row>
    <row r="56" spans="1:10" ht="28.75" customHeight="1" x14ac:dyDescent="0.35">
      <c r="A56" s="18"/>
      <c r="B56" s="18"/>
      <c r="C56" s="18"/>
      <c r="D56" s="24"/>
      <c r="E56" s="24"/>
      <c r="F56" s="18"/>
      <c r="G56" s="24"/>
      <c r="H56" s="24"/>
      <c r="I56" s="18"/>
      <c r="J56" s="20"/>
    </row>
    <row r="57" spans="1:10" ht="28.75" customHeight="1" x14ac:dyDescent="0.35">
      <c r="A57" s="18"/>
      <c r="B57" s="18"/>
      <c r="C57" s="18"/>
      <c r="D57" s="24"/>
      <c r="E57" s="24"/>
      <c r="F57" s="18"/>
      <c r="G57" s="24"/>
      <c r="H57" s="24"/>
      <c r="I57" s="18"/>
      <c r="J57" s="20"/>
    </row>
    <row r="58" spans="1:10" ht="28.75" customHeight="1" x14ac:dyDescent="0.35">
      <c r="A58" s="18"/>
      <c r="B58" s="18"/>
      <c r="C58" s="18"/>
      <c r="D58" s="24"/>
      <c r="E58" s="24"/>
      <c r="F58" s="18"/>
      <c r="G58" s="24"/>
      <c r="H58" s="24"/>
      <c r="I58" s="18"/>
      <c r="J58" s="20"/>
    </row>
    <row r="59" spans="1:10" ht="28.75" customHeight="1" x14ac:dyDescent="0.35">
      <c r="A59" s="18"/>
      <c r="B59" s="18"/>
      <c r="C59" s="18"/>
      <c r="D59" s="24"/>
      <c r="E59" s="24"/>
      <c r="F59" s="18"/>
      <c r="G59" s="24"/>
      <c r="H59" s="24"/>
      <c r="I59" s="18"/>
      <c r="J59" s="20"/>
    </row>
  </sheetData>
  <sheetProtection algorithmName="SHA-512" hashValue="n0DZkE8p0VJ7TW6N6a3Z4QnXaOcOkXGIO5d1dSLF4eGXlULpCwpKiwr/hgRlu497mP4YZ0cKwAo80uNCv4IEcA==" saltValue="1S8moVEVinF31/aZzuGdBw==" spinCount="100000" sheet="1" objects="1" scenarios="1" selectLockedCells="1" selectUnlockedCells="1"/>
  <mergeCells count="55">
    <mergeCell ref="D27:E27"/>
    <mergeCell ref="G27:H27"/>
    <mergeCell ref="D24:E24"/>
    <mergeCell ref="G24:H24"/>
    <mergeCell ref="D25:E25"/>
    <mergeCell ref="G25:H25"/>
    <mergeCell ref="D26:E26"/>
    <mergeCell ref="G26:H26"/>
    <mergeCell ref="D21:E21"/>
    <mergeCell ref="G21:H21"/>
    <mergeCell ref="D22:E22"/>
    <mergeCell ref="G22:H22"/>
    <mergeCell ref="D23:E23"/>
    <mergeCell ref="G23:H23"/>
    <mergeCell ref="D18:E18"/>
    <mergeCell ref="G18:H18"/>
    <mergeCell ref="D19:E19"/>
    <mergeCell ref="G19:H19"/>
    <mergeCell ref="D20:E20"/>
    <mergeCell ref="G20:H20"/>
    <mergeCell ref="D15:E15"/>
    <mergeCell ref="G15:H15"/>
    <mergeCell ref="D16:E16"/>
    <mergeCell ref="G16:H16"/>
    <mergeCell ref="D17:E17"/>
    <mergeCell ref="G17:H17"/>
    <mergeCell ref="D12:E12"/>
    <mergeCell ref="G12:H12"/>
    <mergeCell ref="D13:E13"/>
    <mergeCell ref="G13:H13"/>
    <mergeCell ref="D14:E14"/>
    <mergeCell ref="G14:H14"/>
    <mergeCell ref="D9:E9"/>
    <mergeCell ref="G9:H9"/>
    <mergeCell ref="D10:E10"/>
    <mergeCell ref="G10:H10"/>
    <mergeCell ref="D11:E11"/>
    <mergeCell ref="G11:H11"/>
    <mergeCell ref="D8:E8"/>
    <mergeCell ref="G8:H8"/>
    <mergeCell ref="A1:C1"/>
    <mergeCell ref="E1:F2"/>
    <mergeCell ref="H1:H2"/>
    <mergeCell ref="D6:E6"/>
    <mergeCell ref="G6:H6"/>
    <mergeCell ref="D7:E7"/>
    <mergeCell ref="G7:H7"/>
    <mergeCell ref="I1:J2"/>
    <mergeCell ref="A2:C2"/>
    <mergeCell ref="A3:C3"/>
    <mergeCell ref="E3:G5"/>
    <mergeCell ref="I3:J3"/>
    <mergeCell ref="A4:C4"/>
    <mergeCell ref="I4:J4"/>
    <mergeCell ref="I5:J5"/>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2B405-F30B-43FC-AB13-95AA5838E2D2}">
  <sheetPr>
    <pageSetUpPr fitToPage="1"/>
  </sheetPr>
  <dimension ref="A1:K59"/>
  <sheetViews>
    <sheetView view="pageLayout" zoomScale="80" zoomScaleNormal="80" zoomScalePageLayoutView="80" workbookViewId="0">
      <selection activeCell="B11" sqref="B11"/>
    </sheetView>
  </sheetViews>
  <sheetFormatPr defaultRowHeight="28.75" customHeight="1" x14ac:dyDescent="0.35"/>
  <cols>
    <col min="1" max="1" width="9.81640625" style="4" customWidth="1"/>
    <col min="2" max="2" width="8.453125" style="4" customWidth="1"/>
    <col min="3" max="3" width="9.36328125" style="4" customWidth="1"/>
    <col min="4" max="4" width="19.6328125" style="4" customWidth="1"/>
    <col min="5" max="5" width="10.6328125" style="4" customWidth="1"/>
    <col min="6" max="6" width="39.26953125" style="4" customWidth="1"/>
    <col min="7" max="7" width="28.36328125" style="4" customWidth="1"/>
    <col min="8" max="8" width="16.08984375" style="4" customWidth="1"/>
    <col min="9" max="9" width="38.7265625" style="4" customWidth="1"/>
    <col min="10" max="10" width="13.453125" style="4" customWidth="1"/>
    <col min="11" max="11" width="5.26953125" style="4" customWidth="1"/>
    <col min="12" max="16384" width="8.7265625" style="4"/>
  </cols>
  <sheetData>
    <row r="1" spans="1:11" ht="28.75" customHeight="1" thickBot="1" x14ac:dyDescent="0.45">
      <c r="A1" s="66" t="s">
        <v>0</v>
      </c>
      <c r="B1" s="67"/>
      <c r="C1" s="67"/>
      <c r="D1" s="1">
        <f>COUNT(C7:C27)</f>
        <v>5</v>
      </c>
      <c r="E1" s="105" t="s">
        <v>44</v>
      </c>
      <c r="F1" s="106"/>
      <c r="G1" s="2">
        <v>16</v>
      </c>
      <c r="H1" s="109" t="s">
        <v>2</v>
      </c>
      <c r="I1" s="54" t="s">
        <v>403</v>
      </c>
      <c r="J1" s="55"/>
      <c r="K1" s="3"/>
    </row>
    <row r="2" spans="1:11" ht="28.75" customHeight="1" thickBot="1" x14ac:dyDescent="0.45">
      <c r="A2" s="58" t="s">
        <v>4</v>
      </c>
      <c r="B2" s="59"/>
      <c r="C2" s="59"/>
      <c r="D2" s="5">
        <f>SUM(G2*D1)</f>
        <v>150</v>
      </c>
      <c r="E2" s="107"/>
      <c r="F2" s="108"/>
      <c r="G2" s="6">
        <v>30</v>
      </c>
      <c r="H2" s="110"/>
      <c r="I2" s="56"/>
      <c r="J2" s="57"/>
      <c r="K2" s="3"/>
    </row>
    <row r="3" spans="1:11" ht="28.75" customHeight="1" thickBot="1" x14ac:dyDescent="0.4">
      <c r="A3" s="72" t="s">
        <v>6</v>
      </c>
      <c r="B3" s="73"/>
      <c r="C3" s="73"/>
      <c r="D3" s="5">
        <f>SUM(B7:B27)</f>
        <v>150</v>
      </c>
      <c r="E3" s="88" t="s">
        <v>7</v>
      </c>
      <c r="F3" s="89"/>
      <c r="G3" s="90"/>
      <c r="H3" s="39" t="s">
        <v>8</v>
      </c>
      <c r="I3" s="91">
        <f>'[2]Class 2'!I3</f>
        <v>45113</v>
      </c>
      <c r="J3" s="92"/>
      <c r="K3" s="8"/>
    </row>
    <row r="4" spans="1:11" ht="28.75" customHeight="1" thickBot="1" x14ac:dyDescent="0.4">
      <c r="A4" s="129" t="s">
        <v>384</v>
      </c>
      <c r="B4" s="130"/>
      <c r="C4" s="130"/>
      <c r="D4" s="51">
        <v>150</v>
      </c>
      <c r="E4" s="74"/>
      <c r="F4" s="75"/>
      <c r="G4" s="76"/>
      <c r="H4" s="39" t="s">
        <v>9</v>
      </c>
      <c r="I4" s="93" t="str">
        <f>'[2]Class 2'!I4</f>
        <v>Jennifer Lambert</v>
      </c>
      <c r="J4" s="94"/>
      <c r="K4" s="8"/>
    </row>
    <row r="5" spans="1:11" ht="38.25" customHeight="1" thickBot="1" x14ac:dyDescent="0.35">
      <c r="A5" s="12"/>
      <c r="B5" s="13"/>
      <c r="C5" s="13"/>
      <c r="D5" s="14"/>
      <c r="E5" s="77"/>
      <c r="F5" s="78"/>
      <c r="G5" s="79"/>
      <c r="H5" s="39" t="s">
        <v>11</v>
      </c>
      <c r="I5" s="114" t="str">
        <f>'[2]Class 2'!I5</f>
        <v>Owingsville Lions Club                                        Mountain Horses</v>
      </c>
      <c r="J5" s="115"/>
      <c r="K5" s="8"/>
    </row>
    <row r="6" spans="1:11" ht="28.75" customHeight="1" x14ac:dyDescent="0.35">
      <c r="A6" s="15" t="s">
        <v>13</v>
      </c>
      <c r="B6" s="16" t="s">
        <v>14</v>
      </c>
      <c r="C6" s="16" t="s">
        <v>15</v>
      </c>
      <c r="D6" s="103" t="s">
        <v>16</v>
      </c>
      <c r="E6" s="63"/>
      <c r="F6" s="17" t="s">
        <v>17</v>
      </c>
      <c r="G6" s="64" t="s">
        <v>18</v>
      </c>
      <c r="H6" s="65"/>
      <c r="I6" s="15" t="s">
        <v>19</v>
      </c>
      <c r="J6" s="17" t="s">
        <v>20</v>
      </c>
      <c r="K6" s="8"/>
    </row>
    <row r="7" spans="1:11" ht="28.75" customHeight="1" x14ac:dyDescent="0.35">
      <c r="A7" s="18">
        <v>4</v>
      </c>
      <c r="B7" s="52">
        <v>15</v>
      </c>
      <c r="C7" s="18">
        <v>799</v>
      </c>
      <c r="D7" s="86" t="s">
        <v>313</v>
      </c>
      <c r="E7" s="86"/>
      <c r="F7" s="18" t="s">
        <v>404</v>
      </c>
      <c r="G7" s="86" t="s">
        <v>405</v>
      </c>
      <c r="H7" s="86"/>
      <c r="I7" s="18" t="s">
        <v>404</v>
      </c>
      <c r="J7" s="20" t="s">
        <v>317</v>
      </c>
      <c r="K7" s="8"/>
    </row>
    <row r="8" spans="1:11" ht="28.75" customHeight="1" x14ac:dyDescent="0.35">
      <c r="A8" s="18"/>
      <c r="B8" s="52"/>
      <c r="C8" s="18"/>
      <c r="D8" s="86"/>
      <c r="E8" s="86"/>
      <c r="F8" s="18"/>
      <c r="G8" s="86"/>
      <c r="H8" s="86"/>
      <c r="I8" s="18"/>
      <c r="J8" s="20"/>
      <c r="K8" s="8"/>
    </row>
    <row r="9" spans="1:11" ht="28.75" customHeight="1" x14ac:dyDescent="0.35">
      <c r="A9" s="18">
        <v>1</v>
      </c>
      <c r="B9" s="52">
        <v>65</v>
      </c>
      <c r="C9" s="18">
        <v>445</v>
      </c>
      <c r="D9" s="86" t="s">
        <v>321</v>
      </c>
      <c r="E9" s="86"/>
      <c r="F9" s="18" t="s">
        <v>406</v>
      </c>
      <c r="G9" s="86" t="s">
        <v>407</v>
      </c>
      <c r="H9" s="86"/>
      <c r="I9" s="18" t="s">
        <v>407</v>
      </c>
      <c r="J9" s="20"/>
      <c r="K9" s="8"/>
    </row>
    <row r="10" spans="1:11" ht="28.75" customHeight="1" x14ac:dyDescent="0.35">
      <c r="A10" s="18"/>
      <c r="B10" s="52"/>
      <c r="C10" s="18">
        <v>18</v>
      </c>
      <c r="D10" s="86" t="s">
        <v>408</v>
      </c>
      <c r="E10" s="86"/>
      <c r="F10" s="18" t="s">
        <v>409</v>
      </c>
      <c r="G10" s="86" t="s">
        <v>410</v>
      </c>
      <c r="H10" s="86"/>
      <c r="I10" s="18" t="s">
        <v>389</v>
      </c>
      <c r="J10" s="20"/>
      <c r="K10" s="8"/>
    </row>
    <row r="11" spans="1:11" ht="28.75" customHeight="1" x14ac:dyDescent="0.35">
      <c r="A11" s="18">
        <v>2</v>
      </c>
      <c r="B11" s="52">
        <v>45</v>
      </c>
      <c r="C11" s="18">
        <v>700</v>
      </c>
      <c r="D11" s="86" t="s">
        <v>411</v>
      </c>
      <c r="E11" s="86"/>
      <c r="F11" s="18" t="s">
        <v>412</v>
      </c>
      <c r="G11" s="86" t="s">
        <v>319</v>
      </c>
      <c r="H11" s="86"/>
      <c r="I11" s="18" t="s">
        <v>139</v>
      </c>
      <c r="J11" s="20"/>
      <c r="K11" s="8"/>
    </row>
    <row r="12" spans="1:11" ht="28.75" customHeight="1" x14ac:dyDescent="0.35">
      <c r="A12" s="18">
        <v>3</v>
      </c>
      <c r="B12" s="52">
        <v>25</v>
      </c>
      <c r="C12" s="18">
        <v>417</v>
      </c>
      <c r="D12" s="86" t="s">
        <v>127</v>
      </c>
      <c r="E12" s="86"/>
      <c r="F12" s="18" t="s">
        <v>413</v>
      </c>
      <c r="G12" s="86" t="s">
        <v>126</v>
      </c>
      <c r="H12" s="86"/>
      <c r="I12" s="18" t="s">
        <v>126</v>
      </c>
      <c r="J12" s="20"/>
      <c r="K12" s="8"/>
    </row>
    <row r="13" spans="1:11" ht="28.75" customHeight="1" x14ac:dyDescent="0.35">
      <c r="A13" s="18"/>
      <c r="B13" s="52"/>
      <c r="C13" s="18"/>
      <c r="D13" s="86"/>
      <c r="E13" s="86"/>
      <c r="F13" s="18"/>
      <c r="G13" s="86"/>
      <c r="H13" s="86"/>
      <c r="I13" s="18"/>
      <c r="J13" s="20"/>
      <c r="K13" s="8"/>
    </row>
    <row r="14" spans="1:11" ht="28.75" customHeight="1" x14ac:dyDescent="0.35">
      <c r="A14" s="18"/>
      <c r="B14" s="52"/>
      <c r="C14" s="18"/>
      <c r="D14" s="86"/>
      <c r="E14" s="86"/>
      <c r="F14" s="18"/>
      <c r="G14" s="86"/>
      <c r="H14" s="86"/>
      <c r="I14" s="18"/>
      <c r="J14" s="20"/>
      <c r="K14" s="8"/>
    </row>
    <row r="15" spans="1:11" ht="28.75" customHeight="1" x14ac:dyDescent="0.35">
      <c r="A15" s="18"/>
      <c r="B15" s="52"/>
      <c r="C15" s="18"/>
      <c r="D15" s="86"/>
      <c r="E15" s="86"/>
      <c r="F15" s="18"/>
      <c r="G15" s="86"/>
      <c r="H15" s="86"/>
      <c r="I15" s="18"/>
      <c r="J15" s="20"/>
      <c r="K15" s="21"/>
    </row>
    <row r="16" spans="1:11" ht="28.75" customHeight="1" x14ac:dyDescent="0.35">
      <c r="A16" s="18"/>
      <c r="B16" s="52"/>
      <c r="C16" s="18"/>
      <c r="D16" s="86"/>
      <c r="E16" s="86"/>
      <c r="F16" s="18"/>
      <c r="G16" s="86"/>
      <c r="H16" s="86"/>
      <c r="I16" s="18"/>
      <c r="J16" s="20"/>
    </row>
    <row r="17" spans="1:10" ht="28.75" customHeight="1" x14ac:dyDescent="0.35">
      <c r="A17" s="18"/>
      <c r="B17" s="52"/>
      <c r="C17" s="18"/>
      <c r="D17" s="86"/>
      <c r="E17" s="86"/>
      <c r="F17" s="18"/>
      <c r="G17" s="86"/>
      <c r="H17" s="86"/>
      <c r="I17" s="18"/>
      <c r="J17" s="20"/>
    </row>
    <row r="18" spans="1:10" ht="28.75" customHeight="1" x14ac:dyDescent="0.35">
      <c r="A18" s="18"/>
      <c r="B18" s="52"/>
      <c r="C18" s="18"/>
      <c r="D18" s="86"/>
      <c r="E18" s="86"/>
      <c r="F18" s="18"/>
      <c r="G18" s="86"/>
      <c r="H18" s="86"/>
      <c r="I18" s="18"/>
      <c r="J18" s="20"/>
    </row>
    <row r="19" spans="1:10" ht="28.75" customHeight="1" x14ac:dyDescent="0.35">
      <c r="A19" s="18"/>
      <c r="B19" s="52"/>
      <c r="C19" s="18"/>
      <c r="D19" s="86"/>
      <c r="E19" s="86"/>
      <c r="F19" s="18"/>
      <c r="G19" s="86"/>
      <c r="H19" s="86"/>
      <c r="I19" s="18"/>
      <c r="J19" s="20"/>
    </row>
    <row r="20" spans="1:10" ht="28.75" customHeight="1" x14ac:dyDescent="0.35">
      <c r="A20" s="18"/>
      <c r="B20" s="52"/>
      <c r="C20" s="18"/>
      <c r="D20" s="86"/>
      <c r="E20" s="86"/>
      <c r="F20" s="18"/>
      <c r="G20" s="86"/>
      <c r="H20" s="86"/>
      <c r="I20" s="18"/>
      <c r="J20" s="20"/>
    </row>
    <row r="21" spans="1:10" ht="28.75" customHeight="1" x14ac:dyDescent="0.35">
      <c r="A21" s="18"/>
      <c r="B21" s="52"/>
      <c r="C21" s="18"/>
      <c r="D21" s="86"/>
      <c r="E21" s="86"/>
      <c r="F21" s="18"/>
      <c r="G21" s="86"/>
      <c r="H21" s="86"/>
      <c r="I21" s="18"/>
      <c r="J21" s="20"/>
    </row>
    <row r="22" spans="1:10" ht="28.75" customHeight="1" x14ac:dyDescent="0.35">
      <c r="B22" s="40"/>
      <c r="C22" s="24"/>
      <c r="D22" s="86"/>
      <c r="E22" s="86"/>
      <c r="F22" s="24"/>
      <c r="G22" s="86"/>
      <c r="H22" s="86"/>
      <c r="I22" s="24"/>
      <c r="J22" s="24"/>
    </row>
    <row r="23" spans="1:10" ht="28.75" customHeight="1" x14ac:dyDescent="0.35">
      <c r="A23" s="24"/>
      <c r="B23" s="53"/>
      <c r="C23" s="24"/>
      <c r="D23" s="86"/>
      <c r="E23" s="86"/>
      <c r="F23" s="24"/>
      <c r="G23" s="86"/>
      <c r="H23" s="86"/>
      <c r="I23" s="24"/>
      <c r="J23" s="24"/>
    </row>
    <row r="24" spans="1:10" ht="28.75" customHeight="1" x14ac:dyDescent="0.35">
      <c r="A24" s="24"/>
      <c r="B24" s="53"/>
      <c r="C24" s="24"/>
      <c r="D24" s="86"/>
      <c r="E24" s="86"/>
      <c r="F24" s="24"/>
      <c r="G24" s="86"/>
      <c r="H24" s="86"/>
      <c r="I24" s="24"/>
      <c r="J24" s="24"/>
    </row>
    <row r="25" spans="1:10" ht="28.75" customHeight="1" x14ac:dyDescent="0.35">
      <c r="A25" s="24"/>
      <c r="B25" s="53"/>
      <c r="C25" s="24"/>
      <c r="D25" s="86"/>
      <c r="E25" s="86"/>
      <c r="F25" s="24"/>
      <c r="G25" s="86"/>
      <c r="H25" s="86"/>
      <c r="I25" s="24"/>
      <c r="J25" s="24"/>
    </row>
    <row r="26" spans="1:10" ht="28.75" customHeight="1" x14ac:dyDescent="0.35">
      <c r="A26" s="24"/>
      <c r="B26" s="53"/>
      <c r="C26" s="24"/>
      <c r="D26" s="86"/>
      <c r="E26" s="86"/>
      <c r="F26" s="24"/>
      <c r="G26" s="86"/>
      <c r="H26" s="86"/>
      <c r="I26" s="24"/>
      <c r="J26" s="24"/>
    </row>
    <row r="27" spans="1:10" ht="28.75" customHeight="1" x14ac:dyDescent="0.35">
      <c r="A27" s="24"/>
      <c r="B27" s="53"/>
      <c r="C27" s="26"/>
      <c r="D27" s="86"/>
      <c r="E27" s="86"/>
      <c r="F27" s="24"/>
      <c r="G27" s="86"/>
      <c r="H27" s="86"/>
      <c r="I27" s="24"/>
      <c r="J27" s="24"/>
    </row>
    <row r="28" spans="1:10" ht="28.75" customHeight="1" x14ac:dyDescent="0.35">
      <c r="A28" s="24"/>
      <c r="B28" s="24"/>
      <c r="C28" s="24"/>
      <c r="D28" s="24"/>
      <c r="E28" s="24"/>
      <c r="F28" s="24"/>
      <c r="G28" s="24"/>
      <c r="H28" s="24"/>
      <c r="I28" s="24"/>
      <c r="J28" s="24"/>
    </row>
    <row r="29" spans="1:10" ht="28.75" customHeight="1" x14ac:dyDescent="0.35">
      <c r="A29" s="24"/>
      <c r="B29" s="24"/>
      <c r="C29" s="24"/>
      <c r="D29" s="24"/>
      <c r="E29" s="24"/>
      <c r="F29" s="24"/>
      <c r="G29" s="24"/>
      <c r="H29" s="24"/>
      <c r="I29" s="24"/>
      <c r="J29" s="24"/>
    </row>
    <row r="30" spans="1:10" ht="28.75" customHeight="1" x14ac:dyDescent="0.35">
      <c r="A30" s="24"/>
      <c r="B30" s="24"/>
      <c r="C30" s="24"/>
      <c r="D30" s="24"/>
      <c r="E30" s="24"/>
      <c r="F30" s="24"/>
      <c r="G30" s="24"/>
      <c r="H30" s="24"/>
      <c r="I30" s="24"/>
      <c r="J30" s="24"/>
    </row>
    <row r="31" spans="1:10" ht="28.75" customHeight="1" x14ac:dyDescent="0.35">
      <c r="A31" s="24"/>
      <c r="B31" s="24"/>
      <c r="C31" s="24"/>
      <c r="D31" s="24"/>
      <c r="E31" s="24"/>
      <c r="F31" s="24"/>
      <c r="G31" s="24"/>
      <c r="H31" s="24"/>
      <c r="I31" s="24"/>
      <c r="J31" s="24"/>
    </row>
    <row r="32" spans="1:10" ht="28.75" customHeight="1" x14ac:dyDescent="0.35">
      <c r="A32" s="24"/>
      <c r="B32" s="24"/>
      <c r="C32" s="24"/>
      <c r="D32" s="24"/>
      <c r="E32" s="24"/>
      <c r="F32" s="24"/>
      <c r="G32" s="24"/>
      <c r="H32" s="24"/>
      <c r="I32" s="24"/>
      <c r="J32" s="24"/>
    </row>
    <row r="33" spans="1:10" ht="28.75" customHeight="1" x14ac:dyDescent="0.35">
      <c r="A33" s="24"/>
      <c r="B33" s="24"/>
      <c r="C33" s="24"/>
      <c r="D33" s="24"/>
      <c r="E33" s="24"/>
      <c r="F33" s="24"/>
      <c r="G33" s="24"/>
      <c r="H33" s="24"/>
      <c r="I33" s="24"/>
      <c r="J33" s="24"/>
    </row>
    <row r="34" spans="1:10" ht="28.75" customHeight="1" x14ac:dyDescent="0.35">
      <c r="A34" s="24"/>
      <c r="B34" s="24"/>
      <c r="C34" s="24"/>
      <c r="D34" s="24"/>
      <c r="E34" s="24"/>
      <c r="F34" s="24"/>
      <c r="G34" s="24"/>
      <c r="H34" s="24"/>
      <c r="I34" s="24"/>
      <c r="J34" s="24"/>
    </row>
    <row r="35" spans="1:10" ht="28.75" customHeight="1" x14ac:dyDescent="0.35">
      <c r="A35" s="24"/>
      <c r="B35" s="24"/>
      <c r="C35" s="24"/>
      <c r="D35" s="24"/>
      <c r="E35" s="24"/>
      <c r="F35" s="24"/>
      <c r="G35" s="24"/>
      <c r="H35" s="24"/>
      <c r="I35" s="24"/>
      <c r="J35" s="24"/>
    </row>
    <row r="36" spans="1:10" ht="28.75" customHeight="1" x14ac:dyDescent="0.35">
      <c r="A36" s="24"/>
      <c r="B36" s="24"/>
      <c r="C36" s="24"/>
      <c r="D36" s="24"/>
      <c r="E36" s="24"/>
      <c r="F36" s="24"/>
      <c r="G36" s="24"/>
      <c r="H36" s="24"/>
      <c r="I36" s="24"/>
      <c r="J36" s="24"/>
    </row>
    <row r="37" spans="1:10" ht="28.75" customHeight="1" x14ac:dyDescent="0.35">
      <c r="A37" s="24"/>
      <c r="B37" s="24"/>
      <c r="C37" s="24"/>
      <c r="D37" s="24"/>
      <c r="E37" s="24"/>
      <c r="F37" s="24"/>
      <c r="G37" s="24"/>
      <c r="H37" s="24"/>
      <c r="I37" s="24"/>
      <c r="J37" s="24"/>
    </row>
    <row r="38" spans="1:10" ht="28.75" customHeight="1" x14ac:dyDescent="0.35">
      <c r="A38" s="24"/>
      <c r="B38" s="24"/>
      <c r="C38" s="24"/>
      <c r="D38" s="24"/>
      <c r="E38" s="24"/>
      <c r="F38" s="24"/>
      <c r="G38" s="24"/>
      <c r="H38" s="24"/>
      <c r="I38" s="24"/>
      <c r="J38" s="24"/>
    </row>
    <row r="39" spans="1:10" ht="28.75" customHeight="1" x14ac:dyDescent="0.35">
      <c r="A39" s="24"/>
      <c r="B39" s="24"/>
      <c r="C39" s="24"/>
      <c r="D39" s="24"/>
      <c r="E39" s="24"/>
      <c r="F39" s="24"/>
      <c r="G39" s="24"/>
      <c r="H39" s="24"/>
      <c r="I39" s="24"/>
      <c r="J39" s="24"/>
    </row>
    <row r="40" spans="1:10" ht="28.75" customHeight="1" x14ac:dyDescent="0.35">
      <c r="A40" s="24"/>
      <c r="B40" s="24"/>
      <c r="C40" s="24"/>
      <c r="D40" s="24"/>
      <c r="E40" s="24"/>
      <c r="F40" s="24"/>
      <c r="G40" s="24"/>
      <c r="H40" s="24"/>
      <c r="I40" s="24"/>
      <c r="J40" s="24"/>
    </row>
    <row r="41" spans="1:10" ht="28.75" customHeight="1" x14ac:dyDescent="0.35">
      <c r="A41" s="24"/>
      <c r="B41" s="24"/>
      <c r="C41" s="24"/>
      <c r="D41" s="24"/>
      <c r="E41" s="24"/>
      <c r="F41" s="24"/>
      <c r="G41" s="24"/>
      <c r="H41" s="24"/>
      <c r="I41" s="24"/>
      <c r="J41" s="24"/>
    </row>
    <row r="42" spans="1:10" ht="28.75" customHeight="1" x14ac:dyDescent="0.35">
      <c r="A42" s="24"/>
      <c r="B42" s="24"/>
      <c r="C42" s="24"/>
      <c r="D42" s="24"/>
      <c r="E42" s="24"/>
      <c r="F42" s="24"/>
      <c r="G42" s="24"/>
      <c r="H42" s="24"/>
      <c r="I42" s="24"/>
      <c r="J42" s="24"/>
    </row>
    <row r="43" spans="1:10" ht="28.75" customHeight="1" x14ac:dyDescent="0.35">
      <c r="A43" s="18"/>
      <c r="B43" s="18"/>
      <c r="C43" s="18"/>
      <c r="D43" s="24"/>
      <c r="E43" s="24"/>
      <c r="F43" s="18"/>
      <c r="G43" s="24"/>
      <c r="H43" s="24"/>
      <c r="I43" s="18"/>
      <c r="J43" s="20"/>
    </row>
    <row r="44" spans="1:10" ht="28.75" customHeight="1" x14ac:dyDescent="0.35">
      <c r="A44" s="18"/>
      <c r="B44" s="18"/>
      <c r="C44" s="18"/>
      <c r="D44" s="24"/>
      <c r="E44" s="24"/>
      <c r="F44" s="18"/>
      <c r="G44" s="24"/>
      <c r="H44" s="24"/>
      <c r="I44" s="18"/>
      <c r="J44" s="20"/>
    </row>
    <row r="45" spans="1:10" ht="28.75" customHeight="1" x14ac:dyDescent="0.35">
      <c r="A45" s="18"/>
      <c r="B45" s="18"/>
      <c r="C45" s="18"/>
      <c r="D45" s="24"/>
      <c r="E45" s="24"/>
      <c r="F45" s="18"/>
      <c r="G45" s="24"/>
      <c r="H45" s="24"/>
      <c r="I45" s="18"/>
      <c r="J45" s="20"/>
    </row>
    <row r="46" spans="1:10" ht="28.75" customHeight="1" x14ac:dyDescent="0.35">
      <c r="A46" s="18"/>
      <c r="B46" s="18"/>
      <c r="C46" s="18"/>
      <c r="D46" s="24"/>
      <c r="E46" s="24"/>
      <c r="F46" s="18"/>
      <c r="G46" s="24"/>
      <c r="H46" s="24"/>
      <c r="I46" s="18"/>
      <c r="J46" s="20"/>
    </row>
    <row r="47" spans="1:10" ht="28.75" customHeight="1" x14ac:dyDescent="0.35">
      <c r="A47" s="18"/>
      <c r="B47" s="18"/>
      <c r="C47" s="18"/>
      <c r="D47" s="24"/>
      <c r="E47" s="24"/>
      <c r="F47" s="18"/>
      <c r="G47" s="24"/>
      <c r="H47" s="24"/>
      <c r="I47" s="18"/>
      <c r="J47" s="20"/>
    </row>
    <row r="48" spans="1:10" ht="28.75" customHeight="1" x14ac:dyDescent="0.35">
      <c r="A48" s="18"/>
      <c r="B48" s="18"/>
      <c r="C48" s="18"/>
      <c r="D48" s="24"/>
      <c r="E48" s="24"/>
      <c r="F48" s="18"/>
      <c r="G48" s="24"/>
      <c r="H48" s="24"/>
      <c r="I48" s="18"/>
      <c r="J48" s="20"/>
    </row>
    <row r="49" spans="1:10" ht="28.75" customHeight="1" x14ac:dyDescent="0.35">
      <c r="A49" s="18"/>
      <c r="B49" s="18"/>
      <c r="C49" s="18"/>
      <c r="D49" s="24"/>
      <c r="E49" s="24"/>
      <c r="F49" s="18"/>
      <c r="G49" s="24"/>
      <c r="H49" s="24"/>
      <c r="I49" s="18"/>
      <c r="J49" s="20"/>
    </row>
    <row r="50" spans="1:10" ht="28.75" customHeight="1" x14ac:dyDescent="0.35">
      <c r="A50" s="18"/>
      <c r="B50" s="18"/>
      <c r="C50" s="18"/>
      <c r="D50" s="24"/>
      <c r="E50" s="24"/>
      <c r="F50" s="18"/>
      <c r="G50" s="24"/>
      <c r="H50" s="24"/>
      <c r="I50" s="18"/>
      <c r="J50" s="20"/>
    </row>
    <row r="51" spans="1:10" ht="28.75" customHeight="1" x14ac:dyDescent="0.35">
      <c r="A51" s="18"/>
      <c r="B51" s="18"/>
      <c r="C51" s="18"/>
      <c r="D51" s="24"/>
      <c r="E51" s="24"/>
      <c r="F51" s="18"/>
      <c r="G51" s="24"/>
      <c r="H51" s="24"/>
      <c r="I51" s="18"/>
      <c r="J51" s="20"/>
    </row>
    <row r="52" spans="1:10" ht="28.75" customHeight="1" x14ac:dyDescent="0.35">
      <c r="A52" s="18"/>
      <c r="B52" s="18"/>
      <c r="C52" s="18"/>
      <c r="D52" s="24"/>
      <c r="E52" s="24"/>
      <c r="F52" s="18"/>
      <c r="G52" s="24"/>
      <c r="H52" s="24"/>
      <c r="I52" s="18"/>
      <c r="J52" s="20"/>
    </row>
    <row r="53" spans="1:10" ht="28.75" customHeight="1" x14ac:dyDescent="0.35">
      <c r="A53" s="18"/>
      <c r="B53" s="18"/>
      <c r="C53" s="18"/>
      <c r="D53" s="24"/>
      <c r="E53" s="24"/>
      <c r="F53" s="18"/>
      <c r="G53" s="24"/>
      <c r="H53" s="24"/>
      <c r="I53" s="18"/>
      <c r="J53" s="20"/>
    </row>
    <row r="54" spans="1:10" ht="28.75" customHeight="1" x14ac:dyDescent="0.35">
      <c r="A54" s="18"/>
      <c r="B54" s="18"/>
      <c r="C54" s="18"/>
      <c r="D54" s="24"/>
      <c r="E54" s="24"/>
      <c r="F54" s="18"/>
      <c r="G54" s="24"/>
      <c r="H54" s="24"/>
      <c r="I54" s="18"/>
      <c r="J54" s="20"/>
    </row>
    <row r="55" spans="1:10" ht="28.75" customHeight="1" x14ac:dyDescent="0.35">
      <c r="A55" s="18"/>
      <c r="B55" s="18"/>
      <c r="C55" s="18"/>
      <c r="D55" s="24"/>
      <c r="E55" s="24"/>
      <c r="F55" s="18"/>
      <c r="G55" s="24"/>
      <c r="H55" s="24"/>
      <c r="I55" s="18"/>
      <c r="J55" s="20"/>
    </row>
    <row r="56" spans="1:10" ht="28.75" customHeight="1" x14ac:dyDescent="0.35">
      <c r="A56" s="18"/>
      <c r="B56" s="18"/>
      <c r="C56" s="18"/>
      <c r="D56" s="24"/>
      <c r="E56" s="24"/>
      <c r="F56" s="18"/>
      <c r="G56" s="24"/>
      <c r="H56" s="24"/>
      <c r="I56" s="18"/>
      <c r="J56" s="20"/>
    </row>
    <row r="57" spans="1:10" ht="28.75" customHeight="1" x14ac:dyDescent="0.35">
      <c r="A57" s="18"/>
      <c r="B57" s="18"/>
      <c r="C57" s="18"/>
      <c r="D57" s="24"/>
      <c r="E57" s="24"/>
      <c r="F57" s="18"/>
      <c r="G57" s="24"/>
      <c r="H57" s="24"/>
      <c r="I57" s="18"/>
      <c r="J57" s="20"/>
    </row>
    <row r="58" spans="1:10" ht="28.75" customHeight="1" x14ac:dyDescent="0.35">
      <c r="A58" s="18"/>
      <c r="B58" s="18"/>
      <c r="C58" s="18"/>
      <c r="D58" s="24"/>
      <c r="E58" s="24"/>
      <c r="F58" s="18"/>
      <c r="G58" s="24"/>
      <c r="H58" s="24"/>
      <c r="I58" s="18"/>
      <c r="J58" s="20"/>
    </row>
    <row r="59" spans="1:10" ht="28.75" customHeight="1" x14ac:dyDescent="0.35">
      <c r="A59" s="18"/>
      <c r="B59" s="18"/>
      <c r="C59" s="18"/>
      <c r="D59" s="24"/>
      <c r="E59" s="24"/>
      <c r="F59" s="18"/>
      <c r="G59" s="24"/>
      <c r="H59" s="24"/>
      <c r="I59" s="18"/>
      <c r="J59" s="20"/>
    </row>
  </sheetData>
  <sheetProtection algorithmName="SHA-512" hashValue="bpdrStHk9UAarwq4RzpzSEMvQq+FCvhyqjUMjcRe1IIaPb30EHicXNhfFLp0h93PjNPI+obacv/yQteGdwlEMQ==" saltValue="t1tijPy9zzyY9P4kg/qplw==" spinCount="100000" sheet="1" objects="1" scenarios="1" selectLockedCells="1" selectUnlockedCells="1"/>
  <mergeCells count="55">
    <mergeCell ref="D27:E27"/>
    <mergeCell ref="G27:H27"/>
    <mergeCell ref="D24:E24"/>
    <mergeCell ref="G24:H24"/>
    <mergeCell ref="D25:E25"/>
    <mergeCell ref="G25:H25"/>
    <mergeCell ref="D26:E26"/>
    <mergeCell ref="G26:H26"/>
    <mergeCell ref="D21:E21"/>
    <mergeCell ref="G21:H21"/>
    <mergeCell ref="D22:E22"/>
    <mergeCell ref="G22:H22"/>
    <mergeCell ref="D23:E23"/>
    <mergeCell ref="G23:H23"/>
    <mergeCell ref="D18:E18"/>
    <mergeCell ref="G18:H18"/>
    <mergeCell ref="D19:E19"/>
    <mergeCell ref="G19:H19"/>
    <mergeCell ref="D20:E20"/>
    <mergeCell ref="G20:H20"/>
    <mergeCell ref="D15:E15"/>
    <mergeCell ref="G15:H15"/>
    <mergeCell ref="D16:E16"/>
    <mergeCell ref="G16:H16"/>
    <mergeCell ref="D17:E17"/>
    <mergeCell ref="G17:H17"/>
    <mergeCell ref="D12:E12"/>
    <mergeCell ref="G12:H12"/>
    <mergeCell ref="D13:E13"/>
    <mergeCell ref="G13:H13"/>
    <mergeCell ref="D14:E14"/>
    <mergeCell ref="G14:H14"/>
    <mergeCell ref="D9:E9"/>
    <mergeCell ref="G9:H9"/>
    <mergeCell ref="D10:E10"/>
    <mergeCell ref="G10:H10"/>
    <mergeCell ref="D11:E11"/>
    <mergeCell ref="G11:H11"/>
    <mergeCell ref="D8:E8"/>
    <mergeCell ref="G8:H8"/>
    <mergeCell ref="A1:C1"/>
    <mergeCell ref="E1:F2"/>
    <mergeCell ref="H1:H2"/>
    <mergeCell ref="D6:E6"/>
    <mergeCell ref="G6:H6"/>
    <mergeCell ref="D7:E7"/>
    <mergeCell ref="G7:H7"/>
    <mergeCell ref="I1:J2"/>
    <mergeCell ref="A2:C2"/>
    <mergeCell ref="A3:C3"/>
    <mergeCell ref="E3:G5"/>
    <mergeCell ref="I3:J3"/>
    <mergeCell ref="A4:C4"/>
    <mergeCell ref="I4:J4"/>
    <mergeCell ref="I5:J5"/>
  </mergeCells>
  <printOptions horizontalCentered="1" verticalCentered="1" gridLines="1"/>
  <pageMargins left="0.25" right="0.45" top="0.25" bottom="0.75" header="0.3" footer="0.3"/>
  <pageSetup scale="67"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CC1AF0-A277-44F7-89C8-68F61920B400}">
  <sheetPr>
    <pageSetUpPr fitToPage="1"/>
  </sheetPr>
  <dimension ref="A1:K57"/>
  <sheetViews>
    <sheetView view="pageLayout" topLeftCell="A20" zoomScale="80" zoomScaleNormal="80" zoomScalePageLayoutView="80" workbookViewId="0">
      <selection activeCell="D24" sqref="D24:E24"/>
    </sheetView>
  </sheetViews>
  <sheetFormatPr defaultRowHeight="28.75" customHeight="1" x14ac:dyDescent="0.35"/>
  <cols>
    <col min="1" max="1" width="9.81640625" style="4" customWidth="1"/>
    <col min="2" max="2" width="7.453125" style="4" customWidth="1"/>
    <col min="3" max="3" width="9.36328125" style="4" customWidth="1"/>
    <col min="4" max="4" width="20.7265625" style="4" customWidth="1"/>
    <col min="5" max="5" width="10.6328125" style="4" customWidth="1"/>
    <col min="6" max="6" width="39.26953125" style="4" customWidth="1"/>
    <col min="7" max="7" width="27.54296875" style="4" customWidth="1"/>
    <col min="8" max="8" width="13.7265625" style="4" customWidth="1"/>
    <col min="9" max="9" width="37.81640625" style="4" customWidth="1"/>
    <col min="10" max="10" width="13" style="4" customWidth="1"/>
    <col min="11" max="11" width="5.26953125" style="4" customWidth="1"/>
    <col min="12" max="16384" width="8.7265625" style="4"/>
  </cols>
  <sheetData>
    <row r="1" spans="1:11" ht="28.75" customHeight="1" thickBot="1" x14ac:dyDescent="0.45">
      <c r="A1" s="119" t="s">
        <v>0</v>
      </c>
      <c r="B1" s="120"/>
      <c r="C1" s="120"/>
      <c r="D1" s="41">
        <f>COUNT(C7:C25)</f>
        <v>9</v>
      </c>
      <c r="E1" s="105" t="s">
        <v>44</v>
      </c>
      <c r="F1" s="106"/>
      <c r="G1" s="2">
        <v>17</v>
      </c>
      <c r="H1" s="101" t="s">
        <v>2</v>
      </c>
      <c r="I1" s="54" t="s">
        <v>414</v>
      </c>
      <c r="J1" s="55"/>
      <c r="K1" s="3"/>
    </row>
    <row r="2" spans="1:11" ht="28.75" customHeight="1" thickBot="1" x14ac:dyDescent="0.45">
      <c r="A2" s="119" t="s">
        <v>4</v>
      </c>
      <c r="B2" s="120"/>
      <c r="C2" s="120"/>
      <c r="D2" s="42">
        <f>SUM(G2*D1)</f>
        <v>270</v>
      </c>
      <c r="E2" s="107"/>
      <c r="F2" s="108"/>
      <c r="G2" s="6">
        <v>30</v>
      </c>
      <c r="H2" s="102"/>
      <c r="I2" s="56"/>
      <c r="J2" s="57"/>
      <c r="K2" s="3"/>
    </row>
    <row r="3" spans="1:11" ht="28.75" customHeight="1" thickBot="1" x14ac:dyDescent="0.35">
      <c r="A3" s="117" t="s">
        <v>6</v>
      </c>
      <c r="B3" s="118"/>
      <c r="C3" s="118"/>
      <c r="D3" s="27">
        <f>SUM(B7:B25)</f>
        <v>150</v>
      </c>
      <c r="E3" s="88" t="s">
        <v>7</v>
      </c>
      <c r="F3" s="89"/>
      <c r="G3" s="90"/>
      <c r="H3" s="39" t="s">
        <v>8</v>
      </c>
      <c r="I3" s="80">
        <f>'[1]Class 1'!J3</f>
        <v>45113</v>
      </c>
      <c r="J3" s="111"/>
      <c r="K3" s="8"/>
    </row>
    <row r="4" spans="1:11" ht="28.75" customHeight="1" thickBot="1" x14ac:dyDescent="0.35">
      <c r="A4" s="127" t="s">
        <v>384</v>
      </c>
      <c r="B4" s="128"/>
      <c r="C4" s="128"/>
      <c r="D4" s="50">
        <v>150</v>
      </c>
      <c r="E4" s="74"/>
      <c r="F4" s="75"/>
      <c r="G4" s="76"/>
      <c r="H4" s="28" t="s">
        <v>9</v>
      </c>
      <c r="I4" s="112" t="str">
        <f>'[1]Class 1'!J4</f>
        <v>Jennifer Lambert</v>
      </c>
      <c r="J4" s="111"/>
      <c r="K4" s="8"/>
    </row>
    <row r="5" spans="1:11" ht="38.25" customHeight="1" thickBot="1" x14ac:dyDescent="0.4">
      <c r="A5" s="12"/>
      <c r="B5" s="13"/>
      <c r="C5" s="13"/>
      <c r="D5" s="14"/>
      <c r="E5" s="77"/>
      <c r="F5" s="78"/>
      <c r="G5" s="79"/>
      <c r="H5" s="28" t="s">
        <v>11</v>
      </c>
      <c r="I5" s="84" t="str">
        <f>'[1]Class 1'!J5</f>
        <v>Owingsville Lions Club                                        Mountain Horses</v>
      </c>
      <c r="J5" s="113"/>
      <c r="K5" s="8"/>
    </row>
    <row r="6" spans="1:11" ht="28.75" customHeight="1" x14ac:dyDescent="0.35">
      <c r="A6" s="43" t="s">
        <v>210</v>
      </c>
      <c r="B6" s="44" t="s">
        <v>14</v>
      </c>
      <c r="C6" s="44" t="s">
        <v>211</v>
      </c>
      <c r="D6" s="121" t="s">
        <v>212</v>
      </c>
      <c r="E6" s="122"/>
      <c r="F6" s="45" t="s">
        <v>17</v>
      </c>
      <c r="G6" s="123" t="s">
        <v>213</v>
      </c>
      <c r="H6" s="124"/>
      <c r="I6" s="43" t="s">
        <v>214</v>
      </c>
      <c r="J6" s="45" t="s">
        <v>20</v>
      </c>
      <c r="K6" s="8"/>
    </row>
    <row r="7" spans="1:11" ht="28.75" customHeight="1" x14ac:dyDescent="0.35">
      <c r="A7" s="18">
        <v>2</v>
      </c>
      <c r="B7" s="19">
        <v>45</v>
      </c>
      <c r="C7" s="18">
        <v>435</v>
      </c>
      <c r="D7" s="86" t="s">
        <v>415</v>
      </c>
      <c r="E7" s="86"/>
      <c r="F7" s="18" t="s">
        <v>416</v>
      </c>
      <c r="G7" s="86" t="s">
        <v>417</v>
      </c>
      <c r="H7" s="86"/>
      <c r="I7" s="18" t="s">
        <v>418</v>
      </c>
      <c r="J7" s="20" t="s">
        <v>419</v>
      </c>
      <c r="K7" s="8"/>
    </row>
    <row r="8" spans="1:11" ht="28.75" customHeight="1" x14ac:dyDescent="0.35">
      <c r="A8" s="18">
        <v>3</v>
      </c>
      <c r="B8" s="19">
        <v>25</v>
      </c>
      <c r="C8" s="18">
        <v>534</v>
      </c>
      <c r="D8" s="86" t="s">
        <v>83</v>
      </c>
      <c r="E8" s="86"/>
      <c r="F8" s="18" t="s">
        <v>253</v>
      </c>
      <c r="G8" s="86" t="s">
        <v>253</v>
      </c>
      <c r="H8" s="86"/>
      <c r="I8" s="18" t="s">
        <v>181</v>
      </c>
      <c r="J8" s="20"/>
      <c r="K8" s="8"/>
    </row>
    <row r="9" spans="1:11" ht="28.75" customHeight="1" x14ac:dyDescent="0.35">
      <c r="A9" s="18">
        <v>5</v>
      </c>
      <c r="B9" s="19"/>
      <c r="C9" s="18">
        <v>808</v>
      </c>
      <c r="D9" s="86" t="s">
        <v>296</v>
      </c>
      <c r="E9" s="86"/>
      <c r="F9" s="18" t="s">
        <v>420</v>
      </c>
      <c r="G9" s="86" t="s">
        <v>421</v>
      </c>
      <c r="H9" s="86"/>
      <c r="I9" s="18" t="s">
        <v>84</v>
      </c>
      <c r="J9" s="20"/>
      <c r="K9" s="8"/>
    </row>
    <row r="10" spans="1:11" ht="28.75" customHeight="1" x14ac:dyDescent="0.35">
      <c r="A10" s="18">
        <v>6</v>
      </c>
      <c r="B10" s="19"/>
      <c r="C10" s="18">
        <v>879</v>
      </c>
      <c r="D10" s="86" t="s">
        <v>86</v>
      </c>
      <c r="E10" s="86"/>
      <c r="F10" s="18" t="s">
        <v>245</v>
      </c>
      <c r="G10" s="86" t="s">
        <v>378</v>
      </c>
      <c r="H10" s="86"/>
      <c r="I10" s="18" t="s">
        <v>84</v>
      </c>
      <c r="J10" s="20"/>
      <c r="K10" s="8"/>
    </row>
    <row r="11" spans="1:11" ht="28.75" customHeight="1" x14ac:dyDescent="0.35">
      <c r="A11" s="18">
        <v>8</v>
      </c>
      <c r="B11" s="19"/>
      <c r="C11" s="18">
        <v>892</v>
      </c>
      <c r="D11" s="86" t="s">
        <v>40</v>
      </c>
      <c r="E11" s="86"/>
      <c r="F11" s="18" t="s">
        <v>394</v>
      </c>
      <c r="G11" s="86" t="s">
        <v>41</v>
      </c>
      <c r="H11" s="86"/>
      <c r="I11" s="18" t="s">
        <v>84</v>
      </c>
      <c r="J11" s="20"/>
      <c r="K11" s="8"/>
    </row>
    <row r="12" spans="1:11" ht="28.75" customHeight="1" x14ac:dyDescent="0.35">
      <c r="A12" s="18"/>
      <c r="B12" s="19"/>
      <c r="C12" s="18"/>
      <c r="D12" s="86"/>
      <c r="E12" s="86"/>
      <c r="F12" s="18"/>
      <c r="G12" s="86"/>
      <c r="H12" s="86"/>
      <c r="I12" s="18"/>
      <c r="J12" s="20"/>
      <c r="K12" s="8"/>
    </row>
    <row r="13" spans="1:11" ht="28.75" customHeight="1" x14ac:dyDescent="0.35">
      <c r="A13" s="18">
        <v>1</v>
      </c>
      <c r="B13" s="19">
        <v>65</v>
      </c>
      <c r="C13" s="18">
        <v>424</v>
      </c>
      <c r="D13" s="86" t="s">
        <v>422</v>
      </c>
      <c r="E13" s="86"/>
      <c r="F13" s="18" t="s">
        <v>73</v>
      </c>
      <c r="G13" s="86" t="s">
        <v>378</v>
      </c>
      <c r="H13" s="86"/>
      <c r="I13" s="18" t="s">
        <v>73</v>
      </c>
      <c r="J13" s="20"/>
      <c r="K13" s="8"/>
    </row>
    <row r="14" spans="1:11" ht="28.75" customHeight="1" x14ac:dyDescent="0.35">
      <c r="A14" s="18">
        <v>9</v>
      </c>
      <c r="B14" s="19"/>
      <c r="C14" s="18">
        <v>416</v>
      </c>
      <c r="D14" s="86" t="s">
        <v>76</v>
      </c>
      <c r="E14" s="86"/>
      <c r="F14" s="18" t="s">
        <v>250</v>
      </c>
      <c r="G14" s="86" t="s">
        <v>423</v>
      </c>
      <c r="H14" s="86"/>
      <c r="I14" s="18" t="s">
        <v>73</v>
      </c>
      <c r="J14" s="20"/>
      <c r="K14" s="8"/>
    </row>
    <row r="15" spans="1:11" ht="28.75" customHeight="1" x14ac:dyDescent="0.35">
      <c r="A15" s="18"/>
      <c r="B15" s="19"/>
      <c r="C15" s="18"/>
      <c r="D15" s="86"/>
      <c r="E15" s="86"/>
      <c r="F15" s="18"/>
      <c r="G15" s="86"/>
      <c r="H15" s="86"/>
      <c r="I15" s="18"/>
      <c r="J15" s="20"/>
      <c r="K15" s="21"/>
    </row>
    <row r="16" spans="1:11" ht="28.75" customHeight="1" x14ac:dyDescent="0.35">
      <c r="A16" s="18">
        <v>7</v>
      </c>
      <c r="B16" s="19"/>
      <c r="C16" s="18">
        <v>813</v>
      </c>
      <c r="D16" s="86" t="s">
        <v>293</v>
      </c>
      <c r="E16" s="86"/>
      <c r="F16" s="18" t="s">
        <v>147</v>
      </c>
      <c r="G16" s="86" t="s">
        <v>424</v>
      </c>
      <c r="H16" s="86"/>
      <c r="I16" s="18" t="s">
        <v>139</v>
      </c>
      <c r="J16" s="20"/>
    </row>
    <row r="17" spans="1:10" ht="28.75" customHeight="1" x14ac:dyDescent="0.35">
      <c r="A17" s="18">
        <v>4</v>
      </c>
      <c r="B17" s="19">
        <v>15</v>
      </c>
      <c r="C17" s="18">
        <v>567</v>
      </c>
      <c r="D17" s="86" t="s">
        <v>365</v>
      </c>
      <c r="E17" s="86"/>
      <c r="F17" s="18" t="s">
        <v>425</v>
      </c>
      <c r="G17" s="86" t="s">
        <v>426</v>
      </c>
      <c r="H17" s="86"/>
      <c r="I17" s="18" t="s">
        <v>368</v>
      </c>
      <c r="J17" s="20"/>
    </row>
    <row r="18" spans="1:10" ht="28.75" customHeight="1" x14ac:dyDescent="0.35">
      <c r="A18" s="18"/>
      <c r="B18" s="19"/>
      <c r="C18" s="18"/>
      <c r="D18" s="86"/>
      <c r="E18" s="86"/>
      <c r="F18" s="18"/>
      <c r="G18" s="86"/>
      <c r="H18" s="86"/>
      <c r="I18" s="18"/>
      <c r="J18" s="20"/>
    </row>
    <row r="19" spans="1:10" ht="28.75" customHeight="1" x14ac:dyDescent="0.35">
      <c r="A19" s="18"/>
      <c r="B19" s="19"/>
      <c r="C19" s="18"/>
      <c r="D19" s="86"/>
      <c r="E19" s="86"/>
      <c r="F19" s="18"/>
      <c r="G19" s="86"/>
      <c r="H19" s="86"/>
      <c r="I19" s="18"/>
      <c r="J19" s="20"/>
    </row>
    <row r="20" spans="1:10" ht="28.75" customHeight="1" x14ac:dyDescent="0.35">
      <c r="A20" s="18"/>
      <c r="B20" s="19"/>
      <c r="C20" s="18"/>
      <c r="D20" s="86"/>
      <c r="E20" s="86"/>
      <c r="F20" s="18"/>
      <c r="G20" s="86"/>
      <c r="H20" s="86"/>
      <c r="I20" s="18"/>
      <c r="J20" s="20"/>
    </row>
    <row r="21" spans="1:10" ht="28.75" customHeight="1" x14ac:dyDescent="0.35">
      <c r="A21" s="18"/>
      <c r="B21" s="19"/>
      <c r="C21" s="18"/>
      <c r="D21" s="86"/>
      <c r="E21" s="86"/>
      <c r="F21" s="18"/>
      <c r="G21" s="86"/>
      <c r="H21" s="86"/>
      <c r="I21" s="18"/>
      <c r="J21" s="20"/>
    </row>
    <row r="22" spans="1:10" ht="28.75" customHeight="1" x14ac:dyDescent="0.35">
      <c r="B22" s="40"/>
      <c r="C22" s="24"/>
      <c r="D22" s="86"/>
      <c r="E22" s="86"/>
      <c r="F22" s="24"/>
      <c r="G22" s="86"/>
      <c r="H22" s="86"/>
      <c r="I22" s="24"/>
      <c r="J22" s="24"/>
    </row>
    <row r="23" spans="1:10" ht="28.75" customHeight="1" x14ac:dyDescent="0.35">
      <c r="A23" s="24"/>
      <c r="B23" s="25"/>
      <c r="C23" s="24"/>
      <c r="D23" s="86"/>
      <c r="E23" s="86"/>
      <c r="F23" s="24"/>
      <c r="G23" s="86"/>
      <c r="H23" s="86"/>
      <c r="I23" s="24"/>
      <c r="J23" s="24"/>
    </row>
    <row r="24" spans="1:10" ht="28.75" customHeight="1" x14ac:dyDescent="0.35">
      <c r="A24" s="24"/>
      <c r="B24" s="25"/>
      <c r="C24" s="24"/>
      <c r="D24" s="86"/>
      <c r="E24" s="86"/>
      <c r="F24" s="24"/>
      <c r="G24" s="86"/>
      <c r="H24" s="86"/>
      <c r="I24" s="24"/>
      <c r="J24" s="24"/>
    </row>
    <row r="25" spans="1:10" ht="28.75" customHeight="1" x14ac:dyDescent="0.35">
      <c r="A25" s="24"/>
      <c r="B25" s="25"/>
      <c r="C25" s="26"/>
      <c r="D25" s="86"/>
      <c r="E25" s="86"/>
      <c r="F25" s="24"/>
      <c r="G25" s="86"/>
      <c r="H25" s="86"/>
      <c r="I25" s="24"/>
      <c r="J25" s="24"/>
    </row>
    <row r="26" spans="1:10" ht="28.75" customHeight="1" x14ac:dyDescent="0.35">
      <c r="A26" s="24"/>
      <c r="B26" s="24"/>
      <c r="C26" s="24"/>
      <c r="D26" s="24"/>
      <c r="E26" s="24"/>
      <c r="F26" s="24"/>
      <c r="G26" s="24"/>
      <c r="H26" s="24"/>
      <c r="I26" s="24"/>
      <c r="J26" s="24"/>
    </row>
    <row r="27" spans="1:10" ht="28.75" customHeight="1" x14ac:dyDescent="0.35">
      <c r="A27" s="24"/>
      <c r="B27" s="24"/>
      <c r="C27" s="24"/>
      <c r="D27" s="24"/>
      <c r="E27" s="24"/>
      <c r="F27" s="24"/>
      <c r="G27" s="24"/>
      <c r="H27" s="24"/>
      <c r="I27" s="24"/>
      <c r="J27" s="24"/>
    </row>
    <row r="28" spans="1:10" ht="28.75" customHeight="1" x14ac:dyDescent="0.35">
      <c r="A28" s="24"/>
      <c r="B28" s="24"/>
      <c r="C28" s="24"/>
      <c r="D28" s="24"/>
      <c r="E28" s="24"/>
      <c r="F28" s="24"/>
      <c r="G28" s="24"/>
      <c r="H28" s="24"/>
      <c r="I28" s="24"/>
      <c r="J28" s="24"/>
    </row>
    <row r="29" spans="1:10" ht="28.75" customHeight="1" x14ac:dyDescent="0.35">
      <c r="A29" s="24"/>
      <c r="B29" s="24"/>
      <c r="C29" s="24"/>
      <c r="D29" s="24"/>
      <c r="E29" s="24"/>
      <c r="F29" s="24"/>
      <c r="G29" s="24"/>
      <c r="H29" s="24"/>
      <c r="I29" s="24"/>
      <c r="J29" s="24"/>
    </row>
    <row r="30" spans="1:10" ht="28.75" customHeight="1" x14ac:dyDescent="0.35">
      <c r="A30" s="24"/>
      <c r="B30" s="24"/>
      <c r="C30" s="24"/>
      <c r="D30" s="24"/>
      <c r="E30" s="24"/>
      <c r="F30" s="24"/>
      <c r="G30" s="24"/>
      <c r="H30" s="24"/>
      <c r="I30" s="24"/>
      <c r="J30" s="24"/>
    </row>
    <row r="31" spans="1:10" ht="28.75" customHeight="1" x14ac:dyDescent="0.35">
      <c r="A31" s="24"/>
      <c r="B31" s="24"/>
      <c r="C31" s="24"/>
      <c r="D31" s="24"/>
      <c r="E31" s="24"/>
      <c r="F31" s="24"/>
      <c r="G31" s="24"/>
      <c r="H31" s="24"/>
      <c r="I31" s="24"/>
      <c r="J31" s="24"/>
    </row>
    <row r="32" spans="1:10" ht="28.75" customHeight="1" x14ac:dyDescent="0.35">
      <c r="A32" s="24"/>
      <c r="B32" s="24"/>
      <c r="C32" s="24"/>
      <c r="D32" s="24"/>
      <c r="E32" s="24"/>
      <c r="F32" s="24"/>
      <c r="G32" s="24"/>
      <c r="H32" s="24"/>
      <c r="I32" s="24"/>
      <c r="J32" s="24"/>
    </row>
    <row r="33" spans="1:10" ht="28.75" customHeight="1" x14ac:dyDescent="0.35">
      <c r="A33" s="24"/>
      <c r="B33" s="24"/>
      <c r="C33" s="24"/>
      <c r="D33" s="24"/>
      <c r="E33" s="24"/>
      <c r="F33" s="24"/>
      <c r="G33" s="24"/>
      <c r="H33" s="24"/>
      <c r="I33" s="24"/>
      <c r="J33" s="24"/>
    </row>
    <row r="34" spans="1:10" ht="28.75" customHeight="1" x14ac:dyDescent="0.35">
      <c r="A34" s="24"/>
      <c r="B34" s="24"/>
      <c r="C34" s="24"/>
      <c r="D34" s="24"/>
      <c r="E34" s="24"/>
      <c r="F34" s="24"/>
      <c r="G34" s="24"/>
      <c r="H34" s="24"/>
      <c r="I34" s="24"/>
      <c r="J34" s="24"/>
    </row>
    <row r="35" spans="1:10" ht="28.75" customHeight="1" x14ac:dyDescent="0.35">
      <c r="A35" s="24"/>
      <c r="B35" s="24"/>
      <c r="C35" s="24"/>
      <c r="D35" s="24"/>
      <c r="E35" s="24"/>
      <c r="F35" s="24"/>
      <c r="G35" s="24"/>
      <c r="H35" s="24"/>
      <c r="I35" s="24"/>
      <c r="J35" s="24"/>
    </row>
    <row r="36" spans="1:10" ht="28.75" customHeight="1" x14ac:dyDescent="0.35">
      <c r="A36" s="24"/>
      <c r="B36" s="24"/>
      <c r="C36" s="24"/>
      <c r="D36" s="24"/>
      <c r="E36" s="24"/>
      <c r="F36" s="24"/>
      <c r="G36" s="24"/>
      <c r="H36" s="24"/>
      <c r="I36" s="24"/>
      <c r="J36" s="24"/>
    </row>
    <row r="37" spans="1:10" ht="28.75" customHeight="1" x14ac:dyDescent="0.35">
      <c r="A37" s="24"/>
      <c r="B37" s="24"/>
      <c r="C37" s="24"/>
      <c r="D37" s="24"/>
      <c r="E37" s="24"/>
      <c r="F37" s="24"/>
      <c r="G37" s="24"/>
      <c r="H37" s="24"/>
      <c r="I37" s="24"/>
      <c r="J37" s="24"/>
    </row>
    <row r="38" spans="1:10" ht="28.75" customHeight="1" x14ac:dyDescent="0.35">
      <c r="A38" s="24"/>
      <c r="B38" s="24"/>
      <c r="C38" s="24"/>
      <c r="D38" s="24"/>
      <c r="E38" s="24"/>
      <c r="F38" s="24"/>
      <c r="G38" s="24"/>
      <c r="H38" s="24"/>
      <c r="I38" s="24"/>
      <c r="J38" s="24"/>
    </row>
    <row r="39" spans="1:10" ht="28.75" customHeight="1" x14ac:dyDescent="0.35">
      <c r="A39" s="24"/>
      <c r="B39" s="24"/>
      <c r="C39" s="24"/>
      <c r="D39" s="24"/>
      <c r="E39" s="24"/>
      <c r="F39" s="24"/>
      <c r="G39" s="24"/>
      <c r="H39" s="24"/>
      <c r="I39" s="24"/>
      <c r="J39" s="24"/>
    </row>
    <row r="40" spans="1:10" ht="28.75" customHeight="1" x14ac:dyDescent="0.35">
      <c r="A40" s="24"/>
      <c r="B40" s="24"/>
      <c r="C40" s="24"/>
      <c r="D40" s="24"/>
      <c r="E40" s="24"/>
      <c r="F40" s="24"/>
      <c r="G40" s="24"/>
      <c r="H40" s="24"/>
      <c r="I40" s="24"/>
      <c r="J40" s="24"/>
    </row>
    <row r="41" spans="1:10" ht="28.75" customHeight="1" x14ac:dyDescent="0.35">
      <c r="A41" s="18"/>
      <c r="B41" s="18"/>
      <c r="C41" s="18"/>
      <c r="D41" s="24"/>
      <c r="E41" s="24"/>
      <c r="F41" s="18"/>
      <c r="G41" s="24"/>
      <c r="H41" s="24"/>
      <c r="I41" s="18"/>
      <c r="J41" s="20"/>
    </row>
    <row r="42" spans="1:10" ht="28.75" customHeight="1" x14ac:dyDescent="0.35">
      <c r="A42" s="18"/>
      <c r="B42" s="18"/>
      <c r="C42" s="18"/>
      <c r="D42" s="24"/>
      <c r="E42" s="24"/>
      <c r="F42" s="18"/>
      <c r="G42" s="24"/>
      <c r="H42" s="24"/>
      <c r="I42" s="18"/>
      <c r="J42" s="20"/>
    </row>
    <row r="43" spans="1:10" ht="28.75" customHeight="1" x14ac:dyDescent="0.35">
      <c r="A43" s="18"/>
      <c r="B43" s="18"/>
      <c r="C43" s="18"/>
      <c r="D43" s="24"/>
      <c r="E43" s="24"/>
      <c r="F43" s="18"/>
      <c r="G43" s="24"/>
      <c r="H43" s="24"/>
      <c r="I43" s="18"/>
      <c r="J43" s="20"/>
    </row>
    <row r="44" spans="1:10" ht="28.75" customHeight="1" x14ac:dyDescent="0.35">
      <c r="A44" s="18"/>
      <c r="B44" s="18"/>
      <c r="C44" s="18"/>
      <c r="D44" s="24"/>
      <c r="E44" s="24"/>
      <c r="F44" s="18"/>
      <c r="G44" s="24"/>
      <c r="H44" s="24"/>
      <c r="I44" s="18"/>
      <c r="J44" s="20"/>
    </row>
    <row r="45" spans="1:10" ht="28.75" customHeight="1" x14ac:dyDescent="0.35">
      <c r="A45" s="18"/>
      <c r="B45" s="18"/>
      <c r="C45" s="18"/>
      <c r="D45" s="24"/>
      <c r="E45" s="24"/>
      <c r="F45" s="18"/>
      <c r="G45" s="24"/>
      <c r="H45" s="24"/>
      <c r="I45" s="18"/>
      <c r="J45" s="20"/>
    </row>
    <row r="46" spans="1:10" ht="28.75" customHeight="1" x14ac:dyDescent="0.35">
      <c r="A46" s="18"/>
      <c r="B46" s="18"/>
      <c r="C46" s="18"/>
      <c r="D46" s="24"/>
      <c r="E46" s="24"/>
      <c r="F46" s="18"/>
      <c r="G46" s="24"/>
      <c r="H46" s="24"/>
      <c r="I46" s="18"/>
      <c r="J46" s="20"/>
    </row>
    <row r="47" spans="1:10" ht="28.75" customHeight="1" x14ac:dyDescent="0.35">
      <c r="A47" s="18"/>
      <c r="B47" s="18"/>
      <c r="C47" s="18"/>
      <c r="D47" s="24"/>
      <c r="E47" s="24"/>
      <c r="F47" s="18"/>
      <c r="G47" s="24"/>
      <c r="H47" s="24"/>
      <c r="I47" s="18"/>
      <c r="J47" s="20"/>
    </row>
    <row r="48" spans="1:10" ht="28.75" customHeight="1" x14ac:dyDescent="0.35">
      <c r="A48" s="18"/>
      <c r="B48" s="18"/>
      <c r="C48" s="18"/>
      <c r="D48" s="24"/>
      <c r="E48" s="24"/>
      <c r="F48" s="18"/>
      <c r="G48" s="24"/>
      <c r="H48" s="24"/>
      <c r="I48" s="18"/>
      <c r="J48" s="20"/>
    </row>
    <row r="49" spans="1:10" ht="28.75" customHeight="1" x14ac:dyDescent="0.35">
      <c r="A49" s="18"/>
      <c r="B49" s="18"/>
      <c r="C49" s="18"/>
      <c r="D49" s="24"/>
      <c r="E49" s="24"/>
      <c r="F49" s="18"/>
      <c r="G49" s="24"/>
      <c r="H49" s="24"/>
      <c r="I49" s="18"/>
      <c r="J49" s="20"/>
    </row>
    <row r="50" spans="1:10" ht="28.75" customHeight="1" x14ac:dyDescent="0.35">
      <c r="A50" s="18"/>
      <c r="B50" s="18"/>
      <c r="C50" s="18"/>
      <c r="D50" s="24"/>
      <c r="E50" s="24"/>
      <c r="F50" s="18"/>
      <c r="G50" s="24"/>
      <c r="H50" s="24"/>
      <c r="I50" s="18"/>
      <c r="J50" s="20"/>
    </row>
    <row r="51" spans="1:10" ht="28.75" customHeight="1" x14ac:dyDescent="0.35">
      <c r="A51" s="18"/>
      <c r="B51" s="18"/>
      <c r="C51" s="18"/>
      <c r="D51" s="24"/>
      <c r="E51" s="24"/>
      <c r="F51" s="18"/>
      <c r="G51" s="24"/>
      <c r="H51" s="24"/>
      <c r="I51" s="18"/>
      <c r="J51" s="20"/>
    </row>
    <row r="52" spans="1:10" ht="28.75" customHeight="1" x14ac:dyDescent="0.35">
      <c r="A52" s="18"/>
      <c r="B52" s="18"/>
      <c r="C52" s="18"/>
      <c r="D52" s="24"/>
      <c r="E52" s="24"/>
      <c r="F52" s="18"/>
      <c r="G52" s="24"/>
      <c r="H52" s="24"/>
      <c r="I52" s="18"/>
      <c r="J52" s="20"/>
    </row>
    <row r="53" spans="1:10" ht="28.75" customHeight="1" x14ac:dyDescent="0.35">
      <c r="A53" s="18"/>
      <c r="B53" s="18"/>
      <c r="C53" s="18"/>
      <c r="D53" s="24"/>
      <c r="E53" s="24"/>
      <c r="F53" s="18"/>
      <c r="G53" s="24"/>
      <c r="H53" s="24"/>
      <c r="I53" s="18"/>
      <c r="J53" s="20"/>
    </row>
    <row r="54" spans="1:10" ht="28.75" customHeight="1" x14ac:dyDescent="0.35">
      <c r="A54" s="18"/>
      <c r="B54" s="18"/>
      <c r="C54" s="18"/>
      <c r="D54" s="24"/>
      <c r="E54" s="24"/>
      <c r="F54" s="18"/>
      <c r="G54" s="24"/>
      <c r="H54" s="24"/>
      <c r="I54" s="18"/>
      <c r="J54" s="20"/>
    </row>
    <row r="55" spans="1:10" ht="28.75" customHeight="1" x14ac:dyDescent="0.35">
      <c r="A55" s="18"/>
      <c r="B55" s="18"/>
      <c r="C55" s="18"/>
      <c r="D55" s="24"/>
      <c r="E55" s="24"/>
      <c r="F55" s="18"/>
      <c r="G55" s="24"/>
      <c r="H55" s="24"/>
      <c r="I55" s="18"/>
      <c r="J55" s="20"/>
    </row>
    <row r="56" spans="1:10" ht="28.75" customHeight="1" x14ac:dyDescent="0.35">
      <c r="A56" s="18"/>
      <c r="B56" s="18"/>
      <c r="C56" s="18"/>
      <c r="D56" s="24"/>
      <c r="E56" s="24"/>
      <c r="F56" s="18"/>
      <c r="G56" s="24"/>
      <c r="H56" s="24"/>
      <c r="I56" s="18"/>
      <c r="J56" s="20"/>
    </row>
    <row r="57" spans="1:10" ht="28.75" customHeight="1" x14ac:dyDescent="0.35">
      <c r="A57" s="18"/>
      <c r="B57" s="18"/>
      <c r="C57" s="18"/>
      <c r="D57" s="24"/>
      <c r="E57" s="24"/>
      <c r="F57" s="18"/>
      <c r="G57" s="24"/>
      <c r="H57" s="24"/>
      <c r="I57" s="18"/>
      <c r="J57" s="20"/>
    </row>
  </sheetData>
  <sheetProtection algorithmName="SHA-512" hashValue="bNd44UINrkfcKNWVXGWogacbzBvHeSMtmC2MigClOHqeXjW4MJ5ss5JITjR5Fh4/0Mch9nPLEYs+Az1BhiCgVQ==" saltValue="4EEQfBGaNLYEncTnrQCIhg==" spinCount="100000" sheet="1" objects="1" scenarios="1" selectLockedCells="1" selectUnlockedCells="1"/>
  <mergeCells count="51">
    <mergeCell ref="D25:E25"/>
    <mergeCell ref="G25:H25"/>
    <mergeCell ref="D24:E24"/>
    <mergeCell ref="G24:H24"/>
    <mergeCell ref="D21:E21"/>
    <mergeCell ref="G21:H21"/>
    <mergeCell ref="D22:E22"/>
    <mergeCell ref="G22:H22"/>
    <mergeCell ref="D23:E23"/>
    <mergeCell ref="G23:H23"/>
    <mergeCell ref="D18:E18"/>
    <mergeCell ref="G18:H18"/>
    <mergeCell ref="D19:E19"/>
    <mergeCell ref="G19:H19"/>
    <mergeCell ref="D20:E20"/>
    <mergeCell ref="G20:H20"/>
    <mergeCell ref="D15:E15"/>
    <mergeCell ref="G15:H15"/>
    <mergeCell ref="D16:E16"/>
    <mergeCell ref="G16:H16"/>
    <mergeCell ref="D17:E17"/>
    <mergeCell ref="G17:H17"/>
    <mergeCell ref="D12:E12"/>
    <mergeCell ref="G12:H12"/>
    <mergeCell ref="D13:E13"/>
    <mergeCell ref="G13:H13"/>
    <mergeCell ref="D14:E14"/>
    <mergeCell ref="G14:H14"/>
    <mergeCell ref="D9:E9"/>
    <mergeCell ref="G9:H9"/>
    <mergeCell ref="D10:E10"/>
    <mergeCell ref="G10:H10"/>
    <mergeCell ref="D11:E11"/>
    <mergeCell ref="G11:H11"/>
    <mergeCell ref="D8:E8"/>
    <mergeCell ref="G8:H8"/>
    <mergeCell ref="A1:C1"/>
    <mergeCell ref="E1:F2"/>
    <mergeCell ref="H1:H2"/>
    <mergeCell ref="D6:E6"/>
    <mergeCell ref="G6:H6"/>
    <mergeCell ref="D7:E7"/>
    <mergeCell ref="G7:H7"/>
    <mergeCell ref="I1:J2"/>
    <mergeCell ref="A2:C2"/>
    <mergeCell ref="A3:C3"/>
    <mergeCell ref="E3:G5"/>
    <mergeCell ref="I3:J3"/>
    <mergeCell ref="A4:C4"/>
    <mergeCell ref="I4:J4"/>
    <mergeCell ref="I5:J5"/>
  </mergeCells>
  <printOptions horizontalCentered="1" verticalCentered="1" gridLines="1"/>
  <pageMargins left="0.25" right="0.45" top="0.25" bottom="0.75" header="0.3" footer="0.3"/>
  <pageSetup scale="69"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40909-5FA8-4489-AA6D-E58936268B3D}">
  <sheetPr>
    <pageSetUpPr fitToPage="1"/>
  </sheetPr>
  <dimension ref="A1:K59"/>
  <sheetViews>
    <sheetView view="pageLayout" zoomScale="80" zoomScaleNormal="80" zoomScalePageLayoutView="80" workbookViewId="0">
      <selection activeCell="D10" sqref="D10:E10"/>
    </sheetView>
  </sheetViews>
  <sheetFormatPr defaultRowHeight="28.75" customHeight="1" x14ac:dyDescent="0.35"/>
  <cols>
    <col min="1" max="1" width="9.81640625" style="4" customWidth="1"/>
    <col min="2" max="2" width="7.7265625" style="4" customWidth="1"/>
    <col min="3" max="3" width="9.36328125" style="4" customWidth="1"/>
    <col min="4" max="4" width="21.453125" style="4" customWidth="1"/>
    <col min="5" max="5" width="10.6328125" style="4" customWidth="1"/>
    <col min="6" max="6" width="39.26953125" style="4" customWidth="1"/>
    <col min="7" max="7" width="26" style="4" customWidth="1"/>
    <col min="8" max="8" width="16.08984375" style="4" customWidth="1"/>
    <col min="9" max="9" width="39.26953125" style="4" customWidth="1"/>
    <col min="10" max="10" width="13.36328125" style="4" customWidth="1"/>
    <col min="11" max="11" width="5.26953125" style="4" customWidth="1"/>
    <col min="12" max="16384" width="8.7265625" style="4"/>
  </cols>
  <sheetData>
    <row r="1" spans="1:11" ht="28.75" customHeight="1" thickBot="1" x14ac:dyDescent="0.45">
      <c r="A1" s="66" t="s">
        <v>0</v>
      </c>
      <c r="B1" s="67"/>
      <c r="C1" s="67"/>
      <c r="D1" s="1">
        <f>COUNT(C7:C27)</f>
        <v>3</v>
      </c>
      <c r="E1" s="105" t="s">
        <v>44</v>
      </c>
      <c r="F1" s="106"/>
      <c r="G1" s="2">
        <v>18</v>
      </c>
      <c r="H1" s="101" t="s">
        <v>2</v>
      </c>
      <c r="I1" s="54" t="s">
        <v>427</v>
      </c>
      <c r="J1" s="55"/>
      <c r="K1" s="3"/>
    </row>
    <row r="2" spans="1:11" ht="28.75" customHeight="1" thickBot="1" x14ac:dyDescent="0.45">
      <c r="A2" s="58" t="s">
        <v>4</v>
      </c>
      <c r="B2" s="59"/>
      <c r="C2" s="59"/>
      <c r="D2" s="5">
        <f>SUM(G2*D1)</f>
        <v>90</v>
      </c>
      <c r="E2" s="107"/>
      <c r="F2" s="108"/>
      <c r="G2" s="6">
        <v>30</v>
      </c>
      <c r="H2" s="102"/>
      <c r="I2" s="56"/>
      <c r="J2" s="57"/>
      <c r="K2" s="3"/>
    </row>
    <row r="3" spans="1:11" ht="28.75" customHeight="1" thickBot="1" x14ac:dyDescent="0.4">
      <c r="A3" s="72" t="s">
        <v>6</v>
      </c>
      <c r="B3" s="73"/>
      <c r="C3" s="73"/>
      <c r="D3" s="5">
        <f>SUM(B7:B27)</f>
        <v>135</v>
      </c>
      <c r="E3" s="88" t="s">
        <v>7</v>
      </c>
      <c r="F3" s="89"/>
      <c r="G3" s="90"/>
      <c r="H3" s="28" t="s">
        <v>8</v>
      </c>
      <c r="I3" s="91">
        <f>'[2]Class 2'!I3</f>
        <v>45113</v>
      </c>
      <c r="J3" s="92"/>
      <c r="K3" s="8"/>
    </row>
    <row r="4" spans="1:11" ht="28.75" customHeight="1" thickBot="1" x14ac:dyDescent="0.4">
      <c r="A4" s="129" t="s">
        <v>384</v>
      </c>
      <c r="B4" s="130"/>
      <c r="C4" s="130"/>
      <c r="D4" s="51">
        <v>150</v>
      </c>
      <c r="E4" s="74"/>
      <c r="F4" s="75"/>
      <c r="G4" s="76"/>
      <c r="H4" s="28" t="s">
        <v>9</v>
      </c>
      <c r="I4" s="93" t="str">
        <f>'[2]Class 2'!I4</f>
        <v>Jennifer Lambert</v>
      </c>
      <c r="J4" s="94"/>
      <c r="K4" s="8"/>
    </row>
    <row r="5" spans="1:11" ht="38.25" customHeight="1" thickBot="1" x14ac:dyDescent="0.35">
      <c r="A5" s="12"/>
      <c r="B5" s="13"/>
      <c r="C5" s="13"/>
      <c r="D5" s="14"/>
      <c r="E5" s="77"/>
      <c r="F5" s="78"/>
      <c r="G5" s="79"/>
      <c r="H5" s="28" t="s">
        <v>11</v>
      </c>
      <c r="I5" s="114" t="str">
        <f>'[2]Class 2'!I5</f>
        <v>Owingsville Lions Club                                        Mountain Horses</v>
      </c>
      <c r="J5" s="115"/>
      <c r="K5" s="8"/>
    </row>
    <row r="6" spans="1:11" ht="28.75" customHeight="1" x14ac:dyDescent="0.35">
      <c r="A6" s="15" t="s">
        <v>13</v>
      </c>
      <c r="B6" s="16" t="s">
        <v>14</v>
      </c>
      <c r="C6" s="16" t="s">
        <v>15</v>
      </c>
      <c r="D6" s="103" t="s">
        <v>16</v>
      </c>
      <c r="E6" s="63"/>
      <c r="F6" s="17" t="s">
        <v>17</v>
      </c>
      <c r="G6" s="64" t="s">
        <v>18</v>
      </c>
      <c r="H6" s="65"/>
      <c r="I6" s="15" t="s">
        <v>19</v>
      </c>
      <c r="J6" s="17" t="s">
        <v>20</v>
      </c>
      <c r="K6" s="8"/>
    </row>
    <row r="7" spans="1:11" ht="28.75" customHeight="1" x14ac:dyDescent="0.35">
      <c r="A7" s="18">
        <v>1</v>
      </c>
      <c r="B7" s="19">
        <v>65</v>
      </c>
      <c r="C7" s="18">
        <v>701</v>
      </c>
      <c r="D7" s="86" t="s">
        <v>428</v>
      </c>
      <c r="E7" s="86"/>
      <c r="F7" s="18" t="s">
        <v>429</v>
      </c>
      <c r="G7" s="86" t="s">
        <v>430</v>
      </c>
      <c r="H7" s="86"/>
      <c r="I7" s="18" t="s">
        <v>139</v>
      </c>
      <c r="J7" s="20"/>
      <c r="K7" s="8"/>
    </row>
    <row r="8" spans="1:11" ht="28.75" customHeight="1" x14ac:dyDescent="0.35">
      <c r="A8" s="18">
        <v>3</v>
      </c>
      <c r="B8" s="19">
        <v>45</v>
      </c>
      <c r="C8" s="18">
        <v>539</v>
      </c>
      <c r="D8" s="86" t="s">
        <v>67</v>
      </c>
      <c r="E8" s="86"/>
      <c r="F8" s="18" t="s">
        <v>68</v>
      </c>
      <c r="G8" s="86" t="s">
        <v>69</v>
      </c>
      <c r="H8" s="86"/>
      <c r="I8" s="18" t="s">
        <v>70</v>
      </c>
      <c r="J8" s="20"/>
      <c r="K8" s="8"/>
    </row>
    <row r="9" spans="1:11" ht="28.75" customHeight="1" x14ac:dyDescent="0.35">
      <c r="A9" s="18">
        <v>2</v>
      </c>
      <c r="B9" s="19">
        <v>25</v>
      </c>
      <c r="C9" s="18">
        <v>159</v>
      </c>
      <c r="D9" s="86" t="s">
        <v>431</v>
      </c>
      <c r="E9" s="86"/>
      <c r="F9" s="18" t="s">
        <v>432</v>
      </c>
      <c r="G9" s="86"/>
      <c r="H9" s="86"/>
      <c r="I9" s="18"/>
      <c r="J9" s="20"/>
      <c r="K9" s="8"/>
    </row>
    <row r="10" spans="1:11" ht="28.75" customHeight="1" x14ac:dyDescent="0.35">
      <c r="A10" s="18"/>
      <c r="B10" s="19"/>
      <c r="C10" s="18"/>
      <c r="D10" s="86"/>
      <c r="E10" s="86"/>
      <c r="F10" s="18"/>
      <c r="G10" s="86"/>
      <c r="H10" s="86"/>
      <c r="I10" s="18"/>
      <c r="J10" s="20"/>
      <c r="K10" s="8"/>
    </row>
    <row r="11" spans="1:11" ht="28.75" customHeight="1" x14ac:dyDescent="0.35">
      <c r="A11" s="18"/>
      <c r="B11" s="19"/>
      <c r="C11" s="18"/>
      <c r="D11" s="86"/>
      <c r="E11" s="86"/>
      <c r="F11" s="18"/>
      <c r="G11" s="86"/>
      <c r="H11" s="86"/>
      <c r="I11" s="18"/>
      <c r="J11" s="20"/>
      <c r="K11" s="8"/>
    </row>
    <row r="12" spans="1:11" ht="28.75" customHeight="1" x14ac:dyDescent="0.35">
      <c r="A12" s="18"/>
      <c r="B12" s="19"/>
      <c r="C12" s="18"/>
      <c r="D12" s="86"/>
      <c r="E12" s="86"/>
      <c r="F12" s="18"/>
      <c r="G12" s="86"/>
      <c r="H12" s="86"/>
      <c r="I12" s="18"/>
      <c r="J12" s="20"/>
      <c r="K12" s="8"/>
    </row>
    <row r="13" spans="1:11" ht="28.75" customHeight="1" x14ac:dyDescent="0.35">
      <c r="A13" s="18"/>
      <c r="B13" s="19"/>
      <c r="C13" s="18"/>
      <c r="D13" s="86"/>
      <c r="E13" s="86"/>
      <c r="F13" s="18"/>
      <c r="G13" s="86"/>
      <c r="H13" s="86"/>
      <c r="I13" s="18"/>
      <c r="J13" s="20"/>
      <c r="K13" s="8"/>
    </row>
    <row r="14" spans="1:11" ht="28.75" customHeight="1" x14ac:dyDescent="0.35">
      <c r="A14" s="18"/>
      <c r="B14" s="19"/>
      <c r="C14" s="18"/>
      <c r="D14" s="86"/>
      <c r="E14" s="86"/>
      <c r="F14" s="18"/>
      <c r="G14" s="86"/>
      <c r="H14" s="86"/>
      <c r="I14" s="18"/>
      <c r="J14" s="20"/>
      <c r="K14" s="8"/>
    </row>
    <row r="15" spans="1:11" ht="28.75" customHeight="1" x14ac:dyDescent="0.35">
      <c r="A15" s="18"/>
      <c r="B15" s="19"/>
      <c r="C15" s="18"/>
      <c r="D15" s="86"/>
      <c r="E15" s="86"/>
      <c r="F15" s="18"/>
      <c r="G15" s="86"/>
      <c r="H15" s="86"/>
      <c r="I15" s="18"/>
      <c r="J15" s="20"/>
      <c r="K15" s="21"/>
    </row>
    <row r="16" spans="1:11" ht="28.75" customHeight="1" x14ac:dyDescent="0.35">
      <c r="A16" s="18"/>
      <c r="B16" s="19"/>
      <c r="C16" s="18"/>
      <c r="D16" s="86"/>
      <c r="E16" s="86"/>
      <c r="F16" s="18"/>
      <c r="G16" s="86"/>
      <c r="H16" s="86"/>
      <c r="I16" s="18"/>
      <c r="J16" s="20"/>
    </row>
    <row r="17" spans="1:10" ht="28.75" customHeight="1" x14ac:dyDescent="0.35">
      <c r="A17" s="18"/>
      <c r="B17" s="19"/>
      <c r="C17" s="18"/>
      <c r="D17" s="86"/>
      <c r="E17" s="86"/>
      <c r="F17" s="18"/>
      <c r="G17" s="86"/>
      <c r="H17" s="86"/>
      <c r="I17" s="18"/>
      <c r="J17" s="20"/>
    </row>
    <row r="18" spans="1:10" ht="28.75" customHeight="1" x14ac:dyDescent="0.35">
      <c r="A18" s="18"/>
      <c r="B18" s="19"/>
      <c r="C18" s="18"/>
      <c r="D18" s="86"/>
      <c r="E18" s="86"/>
      <c r="F18" s="18"/>
      <c r="G18" s="86"/>
      <c r="H18" s="86"/>
      <c r="I18" s="18"/>
      <c r="J18" s="20"/>
    </row>
    <row r="19" spans="1:10" ht="28.75" customHeight="1" x14ac:dyDescent="0.35">
      <c r="A19" s="18"/>
      <c r="B19" s="19"/>
      <c r="C19" s="18"/>
      <c r="D19" s="86"/>
      <c r="E19" s="86"/>
      <c r="F19" s="18"/>
      <c r="G19" s="86"/>
      <c r="H19" s="86"/>
      <c r="I19" s="18"/>
      <c r="J19" s="20"/>
    </row>
    <row r="20" spans="1:10" ht="28.75" customHeight="1" x14ac:dyDescent="0.35">
      <c r="A20" s="18"/>
      <c r="B20" s="19"/>
      <c r="C20" s="18"/>
      <c r="D20" s="86"/>
      <c r="E20" s="86"/>
      <c r="F20" s="18"/>
      <c r="G20" s="86"/>
      <c r="H20" s="86"/>
      <c r="I20" s="18"/>
      <c r="J20" s="20"/>
    </row>
    <row r="21" spans="1:10" ht="28.75" customHeight="1" x14ac:dyDescent="0.35">
      <c r="A21" s="18"/>
      <c r="B21" s="19"/>
      <c r="C21" s="18"/>
      <c r="D21" s="86"/>
      <c r="E21" s="86"/>
      <c r="F21" s="18"/>
      <c r="G21" s="86"/>
      <c r="H21" s="86"/>
      <c r="I21" s="18"/>
      <c r="J21" s="20"/>
    </row>
    <row r="22" spans="1:10" ht="28.75" customHeight="1" x14ac:dyDescent="0.35">
      <c r="B22" s="40"/>
      <c r="C22" s="24"/>
      <c r="D22" s="86"/>
      <c r="E22" s="86"/>
      <c r="F22" s="24"/>
      <c r="G22" s="86"/>
      <c r="H22" s="86"/>
      <c r="I22" s="24"/>
      <c r="J22" s="24"/>
    </row>
    <row r="23" spans="1:10" ht="28.75" customHeight="1" x14ac:dyDescent="0.35">
      <c r="A23" s="24"/>
      <c r="B23" s="25"/>
      <c r="C23" s="24"/>
      <c r="D23" s="86"/>
      <c r="E23" s="86"/>
      <c r="F23" s="24"/>
      <c r="G23" s="86"/>
      <c r="H23" s="86"/>
      <c r="I23" s="24"/>
      <c r="J23" s="24"/>
    </row>
    <row r="24" spans="1:10" ht="28.75" customHeight="1" x14ac:dyDescent="0.35">
      <c r="A24" s="24"/>
      <c r="B24" s="25"/>
      <c r="C24" s="24"/>
      <c r="D24" s="86"/>
      <c r="E24" s="86"/>
      <c r="F24" s="24"/>
      <c r="G24" s="86"/>
      <c r="H24" s="86"/>
      <c r="I24" s="24"/>
      <c r="J24" s="24"/>
    </row>
    <row r="25" spans="1:10" ht="28.75" customHeight="1" x14ac:dyDescent="0.35">
      <c r="A25" s="24"/>
      <c r="B25" s="25"/>
      <c r="C25" s="24"/>
      <c r="D25" s="86"/>
      <c r="E25" s="86"/>
      <c r="F25" s="24"/>
      <c r="G25" s="86"/>
      <c r="H25" s="86"/>
      <c r="I25" s="24"/>
      <c r="J25" s="24"/>
    </row>
    <row r="26" spans="1:10" ht="28.75" customHeight="1" x14ac:dyDescent="0.35">
      <c r="A26" s="24"/>
      <c r="B26" s="25"/>
      <c r="C26" s="24"/>
      <c r="D26" s="86"/>
      <c r="E26" s="86"/>
      <c r="F26" s="24"/>
      <c r="G26" s="86"/>
      <c r="H26" s="86"/>
      <c r="I26" s="24"/>
      <c r="J26" s="24"/>
    </row>
    <row r="27" spans="1:10" ht="28.75" customHeight="1" x14ac:dyDescent="0.35">
      <c r="A27" s="24"/>
      <c r="B27" s="25"/>
      <c r="C27" s="26"/>
      <c r="D27" s="86"/>
      <c r="E27" s="86"/>
      <c r="F27" s="24"/>
      <c r="G27" s="86"/>
      <c r="H27" s="86"/>
      <c r="I27" s="24"/>
      <c r="J27" s="24"/>
    </row>
    <row r="28" spans="1:10" ht="28.75" customHeight="1" x14ac:dyDescent="0.35">
      <c r="A28" s="24"/>
      <c r="B28" s="24"/>
      <c r="C28" s="24"/>
      <c r="D28" s="24"/>
      <c r="E28" s="24"/>
      <c r="F28" s="24"/>
      <c r="G28" s="24"/>
      <c r="H28" s="24"/>
      <c r="I28" s="24"/>
      <c r="J28" s="24"/>
    </row>
    <row r="29" spans="1:10" ht="28.75" customHeight="1" x14ac:dyDescent="0.35">
      <c r="A29" s="24"/>
      <c r="B29" s="24"/>
      <c r="C29" s="24"/>
      <c r="D29" s="24"/>
      <c r="E29" s="24"/>
      <c r="F29" s="24"/>
      <c r="G29" s="24"/>
      <c r="H29" s="24"/>
      <c r="I29" s="24"/>
      <c r="J29" s="24"/>
    </row>
    <row r="30" spans="1:10" ht="28.75" customHeight="1" x14ac:dyDescent="0.35">
      <c r="A30" s="24"/>
      <c r="B30" s="24"/>
      <c r="C30" s="24"/>
      <c r="D30" s="24"/>
      <c r="E30" s="24"/>
      <c r="F30" s="24"/>
      <c r="G30" s="24"/>
      <c r="H30" s="24"/>
      <c r="I30" s="24"/>
      <c r="J30" s="24"/>
    </row>
    <row r="31" spans="1:10" ht="28.75" customHeight="1" x14ac:dyDescent="0.35">
      <c r="A31" s="24"/>
      <c r="B31" s="24"/>
      <c r="C31" s="24"/>
      <c r="D31" s="24"/>
      <c r="E31" s="24"/>
      <c r="F31" s="24"/>
      <c r="G31" s="24"/>
      <c r="H31" s="24"/>
      <c r="I31" s="24"/>
      <c r="J31" s="24"/>
    </row>
    <row r="32" spans="1:10" ht="28.75" customHeight="1" x14ac:dyDescent="0.35">
      <c r="A32" s="24"/>
      <c r="B32" s="24"/>
      <c r="C32" s="24"/>
      <c r="D32" s="24"/>
      <c r="E32" s="24"/>
      <c r="F32" s="24"/>
      <c r="G32" s="24"/>
      <c r="H32" s="24"/>
      <c r="I32" s="24"/>
      <c r="J32" s="24"/>
    </row>
    <row r="33" spans="1:10" ht="28.75" customHeight="1" x14ac:dyDescent="0.35">
      <c r="A33" s="24"/>
      <c r="B33" s="24"/>
      <c r="C33" s="24"/>
      <c r="D33" s="24"/>
      <c r="E33" s="24"/>
      <c r="F33" s="24"/>
      <c r="G33" s="24"/>
      <c r="H33" s="24"/>
      <c r="I33" s="24"/>
      <c r="J33" s="24"/>
    </row>
    <row r="34" spans="1:10" ht="28.75" customHeight="1" x14ac:dyDescent="0.35">
      <c r="A34" s="24"/>
      <c r="B34" s="24"/>
      <c r="C34" s="24"/>
      <c r="D34" s="24"/>
      <c r="E34" s="24"/>
      <c r="F34" s="24"/>
      <c r="G34" s="24"/>
      <c r="H34" s="24"/>
      <c r="I34" s="24"/>
      <c r="J34" s="24"/>
    </row>
    <row r="35" spans="1:10" ht="28.75" customHeight="1" x14ac:dyDescent="0.35">
      <c r="A35" s="24"/>
      <c r="B35" s="24"/>
      <c r="C35" s="24"/>
      <c r="D35" s="24"/>
      <c r="E35" s="24"/>
      <c r="F35" s="24"/>
      <c r="G35" s="24"/>
      <c r="H35" s="24"/>
      <c r="I35" s="24"/>
      <c r="J35" s="24"/>
    </row>
    <row r="36" spans="1:10" ht="28.75" customHeight="1" x14ac:dyDescent="0.35">
      <c r="A36" s="24"/>
      <c r="B36" s="24"/>
      <c r="C36" s="24"/>
      <c r="D36" s="24"/>
      <c r="E36" s="24"/>
      <c r="F36" s="24"/>
      <c r="G36" s="24"/>
      <c r="H36" s="24"/>
      <c r="I36" s="24"/>
      <c r="J36" s="24"/>
    </row>
    <row r="37" spans="1:10" ht="28.75" customHeight="1" x14ac:dyDescent="0.35">
      <c r="A37" s="24"/>
      <c r="B37" s="24"/>
      <c r="C37" s="24"/>
      <c r="D37" s="24"/>
      <c r="E37" s="24"/>
      <c r="F37" s="24"/>
      <c r="G37" s="24"/>
      <c r="H37" s="24"/>
      <c r="I37" s="24"/>
      <c r="J37" s="24"/>
    </row>
    <row r="38" spans="1:10" ht="28.75" customHeight="1" x14ac:dyDescent="0.35">
      <c r="A38" s="24"/>
      <c r="B38" s="24"/>
      <c r="C38" s="24"/>
      <c r="D38" s="24"/>
      <c r="E38" s="24"/>
      <c r="F38" s="24"/>
      <c r="G38" s="24"/>
      <c r="H38" s="24"/>
      <c r="I38" s="24"/>
      <c r="J38" s="24"/>
    </row>
    <row r="39" spans="1:10" ht="28.75" customHeight="1" x14ac:dyDescent="0.35">
      <c r="A39" s="24"/>
      <c r="B39" s="24"/>
      <c r="C39" s="24"/>
      <c r="D39" s="24"/>
      <c r="E39" s="24"/>
      <c r="F39" s="24"/>
      <c r="G39" s="24"/>
      <c r="H39" s="24"/>
      <c r="I39" s="24"/>
      <c r="J39" s="24"/>
    </row>
    <row r="40" spans="1:10" ht="28.75" customHeight="1" x14ac:dyDescent="0.35">
      <c r="A40" s="24"/>
      <c r="B40" s="24"/>
      <c r="C40" s="24"/>
      <c r="D40" s="24"/>
      <c r="E40" s="24"/>
      <c r="F40" s="24"/>
      <c r="G40" s="24"/>
      <c r="H40" s="24"/>
      <c r="I40" s="24"/>
      <c r="J40" s="24"/>
    </row>
    <row r="41" spans="1:10" ht="28.75" customHeight="1" x14ac:dyDescent="0.35">
      <c r="A41" s="24"/>
      <c r="B41" s="24"/>
      <c r="C41" s="24"/>
      <c r="D41" s="24"/>
      <c r="E41" s="24"/>
      <c r="F41" s="24"/>
      <c r="G41" s="24"/>
      <c r="H41" s="24"/>
      <c r="I41" s="24"/>
      <c r="J41" s="24"/>
    </row>
    <row r="42" spans="1:10" ht="28.75" customHeight="1" x14ac:dyDescent="0.35">
      <c r="A42" s="24"/>
      <c r="B42" s="24"/>
      <c r="C42" s="24"/>
      <c r="D42" s="24"/>
      <c r="E42" s="24"/>
      <c r="F42" s="24"/>
      <c r="G42" s="24"/>
      <c r="H42" s="24"/>
      <c r="I42" s="24"/>
      <c r="J42" s="24"/>
    </row>
    <row r="43" spans="1:10" ht="28.75" customHeight="1" x14ac:dyDescent="0.35">
      <c r="A43" s="18"/>
      <c r="B43" s="18"/>
      <c r="C43" s="18"/>
      <c r="D43" s="24"/>
      <c r="E43" s="24"/>
      <c r="F43" s="18"/>
      <c r="G43" s="24"/>
      <c r="H43" s="24"/>
      <c r="I43" s="18"/>
      <c r="J43" s="20"/>
    </row>
    <row r="44" spans="1:10" ht="28.75" customHeight="1" x14ac:dyDescent="0.35">
      <c r="A44" s="18"/>
      <c r="B44" s="18"/>
      <c r="C44" s="18"/>
      <c r="D44" s="24"/>
      <c r="E44" s="24"/>
      <c r="F44" s="18"/>
      <c r="G44" s="24"/>
      <c r="H44" s="24"/>
      <c r="I44" s="18"/>
      <c r="J44" s="20"/>
    </row>
    <row r="45" spans="1:10" ht="28.75" customHeight="1" x14ac:dyDescent="0.35">
      <c r="A45" s="18"/>
      <c r="B45" s="18"/>
      <c r="C45" s="18"/>
      <c r="D45" s="24"/>
      <c r="E45" s="24"/>
      <c r="F45" s="18"/>
      <c r="G45" s="24"/>
      <c r="H45" s="24"/>
      <c r="I45" s="18"/>
      <c r="J45" s="20"/>
    </row>
    <row r="46" spans="1:10" ht="28.75" customHeight="1" x14ac:dyDescent="0.35">
      <c r="A46" s="18"/>
      <c r="B46" s="18"/>
      <c r="C46" s="18"/>
      <c r="D46" s="24"/>
      <c r="E46" s="24"/>
      <c r="F46" s="18"/>
      <c r="G46" s="24"/>
      <c r="H46" s="24"/>
      <c r="I46" s="18"/>
      <c r="J46" s="20"/>
    </row>
    <row r="47" spans="1:10" ht="28.75" customHeight="1" x14ac:dyDescent="0.35">
      <c r="A47" s="18"/>
      <c r="B47" s="18"/>
      <c r="C47" s="18"/>
      <c r="D47" s="24"/>
      <c r="E47" s="24"/>
      <c r="F47" s="18"/>
      <c r="G47" s="24"/>
      <c r="H47" s="24"/>
      <c r="I47" s="18"/>
      <c r="J47" s="20"/>
    </row>
    <row r="48" spans="1:10" ht="28.75" customHeight="1" x14ac:dyDescent="0.35">
      <c r="A48" s="18"/>
      <c r="B48" s="18"/>
      <c r="C48" s="18"/>
      <c r="D48" s="24"/>
      <c r="E48" s="24"/>
      <c r="F48" s="18"/>
      <c r="G48" s="24"/>
      <c r="H48" s="24"/>
      <c r="I48" s="18"/>
      <c r="J48" s="20"/>
    </row>
    <row r="49" spans="1:10" ht="28.75" customHeight="1" x14ac:dyDescent="0.35">
      <c r="A49" s="18"/>
      <c r="B49" s="18"/>
      <c r="C49" s="18"/>
      <c r="D49" s="24"/>
      <c r="E49" s="24"/>
      <c r="F49" s="18"/>
      <c r="G49" s="24"/>
      <c r="H49" s="24"/>
      <c r="I49" s="18"/>
      <c r="J49" s="20"/>
    </row>
    <row r="50" spans="1:10" ht="28.75" customHeight="1" x14ac:dyDescent="0.35">
      <c r="A50" s="18"/>
      <c r="B50" s="18"/>
      <c r="C50" s="18"/>
      <c r="D50" s="24"/>
      <c r="E50" s="24"/>
      <c r="F50" s="18"/>
      <c r="G50" s="24"/>
      <c r="H50" s="24"/>
      <c r="I50" s="18"/>
      <c r="J50" s="20"/>
    </row>
    <row r="51" spans="1:10" ht="28.75" customHeight="1" x14ac:dyDescent="0.35">
      <c r="A51" s="18"/>
      <c r="B51" s="18"/>
      <c r="C51" s="18"/>
      <c r="D51" s="24"/>
      <c r="E51" s="24"/>
      <c r="F51" s="18"/>
      <c r="G51" s="24"/>
      <c r="H51" s="24"/>
      <c r="I51" s="18"/>
      <c r="J51" s="20"/>
    </row>
    <row r="52" spans="1:10" ht="28.75" customHeight="1" x14ac:dyDescent="0.35">
      <c r="A52" s="18"/>
      <c r="B52" s="18"/>
      <c r="C52" s="18"/>
      <c r="D52" s="24"/>
      <c r="E52" s="24"/>
      <c r="F52" s="18"/>
      <c r="G52" s="24"/>
      <c r="H52" s="24"/>
      <c r="I52" s="18"/>
      <c r="J52" s="20"/>
    </row>
    <row r="53" spans="1:10" ht="28.75" customHeight="1" x14ac:dyDescent="0.35">
      <c r="A53" s="18"/>
      <c r="B53" s="18"/>
      <c r="C53" s="18"/>
      <c r="D53" s="24"/>
      <c r="E53" s="24"/>
      <c r="F53" s="18"/>
      <c r="G53" s="24"/>
      <c r="H53" s="24"/>
      <c r="I53" s="18"/>
      <c r="J53" s="20"/>
    </row>
    <row r="54" spans="1:10" ht="28.75" customHeight="1" x14ac:dyDescent="0.35">
      <c r="A54" s="18"/>
      <c r="B54" s="18"/>
      <c r="C54" s="18"/>
      <c r="D54" s="24"/>
      <c r="E54" s="24"/>
      <c r="F54" s="18"/>
      <c r="G54" s="24"/>
      <c r="H54" s="24"/>
      <c r="I54" s="18"/>
      <c r="J54" s="20"/>
    </row>
    <row r="55" spans="1:10" ht="28.75" customHeight="1" x14ac:dyDescent="0.35">
      <c r="A55" s="18"/>
      <c r="B55" s="18"/>
      <c r="C55" s="18"/>
      <c r="D55" s="24"/>
      <c r="E55" s="24"/>
      <c r="F55" s="18"/>
      <c r="G55" s="24"/>
      <c r="H55" s="24"/>
      <c r="I55" s="18"/>
      <c r="J55" s="20"/>
    </row>
    <row r="56" spans="1:10" ht="28.75" customHeight="1" x14ac:dyDescent="0.35">
      <c r="A56" s="18"/>
      <c r="B56" s="18"/>
      <c r="C56" s="18"/>
      <c r="D56" s="24"/>
      <c r="E56" s="24"/>
      <c r="F56" s="18"/>
      <c r="G56" s="24"/>
      <c r="H56" s="24"/>
      <c r="I56" s="18"/>
      <c r="J56" s="20"/>
    </row>
    <row r="57" spans="1:10" ht="28.75" customHeight="1" x14ac:dyDescent="0.35">
      <c r="A57" s="18"/>
      <c r="B57" s="18"/>
      <c r="C57" s="18"/>
      <c r="D57" s="24"/>
      <c r="E57" s="24"/>
      <c r="F57" s="18"/>
      <c r="G57" s="24"/>
      <c r="H57" s="24"/>
      <c r="I57" s="18"/>
      <c r="J57" s="20"/>
    </row>
    <row r="58" spans="1:10" ht="28.75" customHeight="1" x14ac:dyDescent="0.35">
      <c r="A58" s="18"/>
      <c r="B58" s="18"/>
      <c r="C58" s="18"/>
      <c r="D58" s="24"/>
      <c r="E58" s="24"/>
      <c r="F58" s="18"/>
      <c r="G58" s="24"/>
      <c r="H58" s="24"/>
      <c r="I58" s="18"/>
      <c r="J58" s="20"/>
    </row>
    <row r="59" spans="1:10" ht="28.75" customHeight="1" x14ac:dyDescent="0.35">
      <c r="A59" s="18"/>
      <c r="B59" s="18"/>
      <c r="C59" s="18"/>
      <c r="D59" s="24"/>
      <c r="E59" s="24"/>
      <c r="F59" s="18"/>
      <c r="G59" s="24"/>
      <c r="H59" s="24"/>
      <c r="I59" s="18"/>
      <c r="J59" s="20"/>
    </row>
  </sheetData>
  <sheetProtection algorithmName="SHA-512" hashValue="xaKZeMcf9MD3+a9SI6u1lZpSb0I0d24CpNbRoHRngZ0KBq2E8oCbbNUrd6HTh0L0+CcQUYgjBkwx+wWOURF69A==" saltValue="3nTHfXXBtDTfLVOfXuhvRQ==" spinCount="100000" sheet="1" objects="1" scenarios="1" selectLockedCells="1" selectUnlockedCells="1"/>
  <mergeCells count="55">
    <mergeCell ref="D27:E27"/>
    <mergeCell ref="G27:H27"/>
    <mergeCell ref="D24:E24"/>
    <mergeCell ref="G24:H24"/>
    <mergeCell ref="D25:E25"/>
    <mergeCell ref="G25:H25"/>
    <mergeCell ref="D26:E26"/>
    <mergeCell ref="G26:H26"/>
    <mergeCell ref="D21:E21"/>
    <mergeCell ref="G21:H21"/>
    <mergeCell ref="D22:E22"/>
    <mergeCell ref="G22:H22"/>
    <mergeCell ref="D23:E23"/>
    <mergeCell ref="G23:H23"/>
    <mergeCell ref="D18:E18"/>
    <mergeCell ref="G18:H18"/>
    <mergeCell ref="D19:E19"/>
    <mergeCell ref="G19:H19"/>
    <mergeCell ref="D20:E20"/>
    <mergeCell ref="G20:H20"/>
    <mergeCell ref="D15:E15"/>
    <mergeCell ref="G15:H15"/>
    <mergeCell ref="D16:E16"/>
    <mergeCell ref="G16:H16"/>
    <mergeCell ref="D17:E17"/>
    <mergeCell ref="G17:H17"/>
    <mergeCell ref="D12:E12"/>
    <mergeCell ref="G12:H12"/>
    <mergeCell ref="D13:E13"/>
    <mergeCell ref="G13:H13"/>
    <mergeCell ref="D14:E14"/>
    <mergeCell ref="G14:H14"/>
    <mergeCell ref="D9:E9"/>
    <mergeCell ref="G9:H9"/>
    <mergeCell ref="D10:E10"/>
    <mergeCell ref="G10:H10"/>
    <mergeCell ref="D11:E11"/>
    <mergeCell ref="G11:H11"/>
    <mergeCell ref="D8:E8"/>
    <mergeCell ref="G8:H8"/>
    <mergeCell ref="A1:C1"/>
    <mergeCell ref="E1:F2"/>
    <mergeCell ref="H1:H2"/>
    <mergeCell ref="D6:E6"/>
    <mergeCell ref="G6:H6"/>
    <mergeCell ref="D7:E7"/>
    <mergeCell ref="G7:H7"/>
    <mergeCell ref="I1:J2"/>
    <mergeCell ref="A2:C2"/>
    <mergeCell ref="A3:C3"/>
    <mergeCell ref="E3:G5"/>
    <mergeCell ref="I3:J3"/>
    <mergeCell ref="A4:C4"/>
    <mergeCell ref="I4:J4"/>
    <mergeCell ref="I5:J5"/>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D96C2-885E-4624-BA1B-6F83C2E50873}">
  <sheetPr>
    <pageSetUpPr fitToPage="1"/>
  </sheetPr>
  <dimension ref="A1:K59"/>
  <sheetViews>
    <sheetView view="pageLayout" zoomScale="80" zoomScaleNormal="80" zoomScalePageLayoutView="80" workbookViewId="0">
      <selection activeCell="A7" sqref="A7"/>
    </sheetView>
  </sheetViews>
  <sheetFormatPr defaultRowHeight="28.75" customHeight="1" x14ac:dyDescent="0.35"/>
  <cols>
    <col min="1" max="1" width="9.81640625" style="4" customWidth="1"/>
    <col min="2" max="2" width="7.7265625" style="4" customWidth="1"/>
    <col min="3" max="3" width="9.36328125" style="4" customWidth="1"/>
    <col min="4" max="5" width="16.453125" style="4" customWidth="1"/>
    <col min="6" max="6" width="39.26953125" style="4" customWidth="1"/>
    <col min="7" max="7" width="30.26953125" style="4" customWidth="1"/>
    <col min="8" max="8" width="13.26953125" style="4" customWidth="1"/>
    <col min="9" max="9" width="37.7265625" style="4" customWidth="1"/>
    <col min="10" max="10" width="12.90625" style="4" customWidth="1"/>
    <col min="11" max="11" width="5.26953125" style="4" customWidth="1"/>
    <col min="12" max="16384" width="8.7265625" style="4"/>
  </cols>
  <sheetData>
    <row r="1" spans="1:11" ht="28.75" customHeight="1" thickBot="1" x14ac:dyDescent="0.45">
      <c r="A1" s="119" t="s">
        <v>0</v>
      </c>
      <c r="B1" s="120"/>
      <c r="C1" s="120"/>
      <c r="D1" s="41">
        <f>COUNT(C7:C27)</f>
        <v>5</v>
      </c>
      <c r="E1" s="105" t="s">
        <v>44</v>
      </c>
      <c r="F1" s="106"/>
      <c r="G1" s="2">
        <v>19</v>
      </c>
      <c r="H1" s="109" t="s">
        <v>2</v>
      </c>
      <c r="I1" s="54" t="s">
        <v>433</v>
      </c>
      <c r="J1" s="55"/>
      <c r="K1" s="3"/>
    </row>
    <row r="2" spans="1:11" ht="28.75" customHeight="1" thickBot="1" x14ac:dyDescent="0.45">
      <c r="A2" s="119" t="s">
        <v>4</v>
      </c>
      <c r="B2" s="120"/>
      <c r="C2" s="120"/>
      <c r="D2" s="42">
        <f>SUM(G2*D1)</f>
        <v>150</v>
      </c>
      <c r="E2" s="107"/>
      <c r="F2" s="108"/>
      <c r="G2" s="6">
        <v>30</v>
      </c>
      <c r="H2" s="110"/>
      <c r="I2" s="56"/>
      <c r="J2" s="57"/>
      <c r="K2" s="3"/>
    </row>
    <row r="3" spans="1:11" ht="28.75" customHeight="1" thickBot="1" x14ac:dyDescent="0.35">
      <c r="A3" s="117" t="s">
        <v>6</v>
      </c>
      <c r="B3" s="118"/>
      <c r="C3" s="118"/>
      <c r="D3" s="27">
        <f>SUM(B7:B27)</f>
        <v>150</v>
      </c>
      <c r="E3" s="88" t="s">
        <v>7</v>
      </c>
      <c r="F3" s="89"/>
      <c r="G3" s="90"/>
      <c r="H3" s="39" t="s">
        <v>8</v>
      </c>
      <c r="I3" s="80">
        <f>'[1]Class 1'!J3</f>
        <v>45113</v>
      </c>
      <c r="J3" s="111"/>
      <c r="K3" s="8"/>
    </row>
    <row r="4" spans="1:11" ht="28.75" customHeight="1" thickBot="1" x14ac:dyDescent="0.35">
      <c r="A4" s="127" t="s">
        <v>384</v>
      </c>
      <c r="B4" s="128"/>
      <c r="C4" s="128"/>
      <c r="D4" s="50">
        <v>150</v>
      </c>
      <c r="E4" s="74"/>
      <c r="F4" s="75"/>
      <c r="G4" s="76"/>
      <c r="H4" s="39" t="s">
        <v>9</v>
      </c>
      <c r="I4" s="112" t="str">
        <f>'[1]Class 1'!J4</f>
        <v>Jennifer Lambert</v>
      </c>
      <c r="J4" s="111"/>
      <c r="K4" s="8"/>
    </row>
    <row r="5" spans="1:11" ht="30.5" customHeight="1" thickBot="1" x14ac:dyDescent="0.4">
      <c r="A5" s="12"/>
      <c r="B5" s="13"/>
      <c r="C5" s="13"/>
      <c r="D5" s="14"/>
      <c r="E5" s="77"/>
      <c r="F5" s="78"/>
      <c r="G5" s="79"/>
      <c r="H5" s="39" t="s">
        <v>11</v>
      </c>
      <c r="I5" s="84" t="str">
        <f>'[1]Class 1'!J5</f>
        <v>Owingsville Lions Club                                        Mountain Horses</v>
      </c>
      <c r="J5" s="113"/>
      <c r="K5" s="8"/>
    </row>
    <row r="6" spans="1:11" ht="28.75" customHeight="1" x14ac:dyDescent="0.35">
      <c r="A6" s="43" t="s">
        <v>210</v>
      </c>
      <c r="B6" s="44" t="s">
        <v>14</v>
      </c>
      <c r="C6" s="44" t="s">
        <v>211</v>
      </c>
      <c r="D6" s="121" t="s">
        <v>212</v>
      </c>
      <c r="E6" s="122"/>
      <c r="F6" s="45" t="s">
        <v>17</v>
      </c>
      <c r="G6" s="123" t="s">
        <v>213</v>
      </c>
      <c r="H6" s="124"/>
      <c r="I6" s="43" t="s">
        <v>214</v>
      </c>
      <c r="J6" s="45" t="s">
        <v>20</v>
      </c>
      <c r="K6" s="8"/>
    </row>
    <row r="7" spans="1:11" ht="28.75" customHeight="1" x14ac:dyDescent="0.35">
      <c r="A7" s="18">
        <v>2</v>
      </c>
      <c r="B7" s="19">
        <v>45</v>
      </c>
      <c r="C7" s="18">
        <v>444</v>
      </c>
      <c r="D7" s="86" t="s">
        <v>434</v>
      </c>
      <c r="E7" s="86"/>
      <c r="F7" s="18" t="s">
        <v>416</v>
      </c>
      <c r="G7" s="86" t="s">
        <v>435</v>
      </c>
      <c r="H7" s="86"/>
      <c r="I7" s="18" t="s">
        <v>436</v>
      </c>
      <c r="J7" s="20" t="s">
        <v>157</v>
      </c>
      <c r="K7" s="8"/>
    </row>
    <row r="8" spans="1:11" ht="28.75" customHeight="1" x14ac:dyDescent="0.35">
      <c r="A8" s="18">
        <v>3</v>
      </c>
      <c r="B8" s="19">
        <v>25</v>
      </c>
      <c r="C8" s="18">
        <v>81</v>
      </c>
      <c r="D8" s="86" t="s">
        <v>437</v>
      </c>
      <c r="E8" s="86"/>
      <c r="F8" s="18" t="s">
        <v>224</v>
      </c>
      <c r="G8" s="86" t="s">
        <v>438</v>
      </c>
      <c r="H8" s="86"/>
      <c r="I8" s="18" t="s">
        <v>224</v>
      </c>
      <c r="J8" s="20"/>
      <c r="K8" s="8"/>
    </row>
    <row r="9" spans="1:11" ht="28.75" customHeight="1" x14ac:dyDescent="0.35">
      <c r="A9" s="18"/>
      <c r="B9" s="19"/>
      <c r="C9" s="18"/>
      <c r="D9" s="86"/>
      <c r="E9" s="86"/>
      <c r="F9" s="18"/>
      <c r="G9" s="86"/>
      <c r="H9" s="86"/>
      <c r="I9" s="18"/>
      <c r="J9" s="20"/>
      <c r="K9" s="8"/>
    </row>
    <row r="10" spans="1:11" ht="28.75" customHeight="1" x14ac:dyDescent="0.35">
      <c r="A10" s="18">
        <v>4</v>
      </c>
      <c r="B10" s="19">
        <v>15</v>
      </c>
      <c r="C10" s="18">
        <v>424</v>
      </c>
      <c r="D10" s="86" t="s">
        <v>439</v>
      </c>
      <c r="E10" s="86"/>
      <c r="F10" s="18" t="s">
        <v>73</v>
      </c>
      <c r="G10" s="86" t="s">
        <v>440</v>
      </c>
      <c r="H10" s="86"/>
      <c r="I10" s="18" t="s">
        <v>73</v>
      </c>
      <c r="J10" s="20" t="s">
        <v>441</v>
      </c>
      <c r="K10" s="8"/>
    </row>
    <row r="11" spans="1:11" ht="28.75" customHeight="1" x14ac:dyDescent="0.35">
      <c r="A11" s="18">
        <v>5</v>
      </c>
      <c r="B11" s="19"/>
      <c r="C11" s="18">
        <v>430</v>
      </c>
      <c r="D11" s="86" t="s">
        <v>442</v>
      </c>
      <c r="E11" s="86"/>
      <c r="F11" s="18" t="s">
        <v>250</v>
      </c>
      <c r="G11" s="86" t="s">
        <v>251</v>
      </c>
      <c r="H11" s="86"/>
      <c r="I11" s="18" t="s">
        <v>73</v>
      </c>
      <c r="J11" s="20"/>
      <c r="K11" s="8"/>
    </row>
    <row r="12" spans="1:11" ht="28.75" customHeight="1" x14ac:dyDescent="0.35">
      <c r="A12" s="18"/>
      <c r="B12" s="19"/>
      <c r="C12" s="18"/>
      <c r="D12" s="86"/>
      <c r="E12" s="86"/>
      <c r="F12" s="18"/>
      <c r="G12" s="86"/>
      <c r="H12" s="86"/>
      <c r="I12" s="18"/>
      <c r="J12" s="20"/>
      <c r="K12" s="8"/>
    </row>
    <row r="13" spans="1:11" ht="28.75" customHeight="1" x14ac:dyDescent="0.35">
      <c r="A13" s="18">
        <v>1</v>
      </c>
      <c r="B13" s="19">
        <v>65</v>
      </c>
      <c r="C13" s="18">
        <v>901</v>
      </c>
      <c r="D13" s="86" t="s">
        <v>443</v>
      </c>
      <c r="E13" s="86"/>
      <c r="F13" s="18" t="s">
        <v>444</v>
      </c>
      <c r="G13" s="86" t="s">
        <v>445</v>
      </c>
      <c r="H13" s="86"/>
      <c r="I13" s="18" t="s">
        <v>446</v>
      </c>
      <c r="J13" s="20"/>
      <c r="K13" s="8"/>
    </row>
    <row r="14" spans="1:11" ht="28.75" customHeight="1" x14ac:dyDescent="0.35">
      <c r="A14" s="18"/>
      <c r="B14" s="19"/>
      <c r="C14" s="18"/>
      <c r="D14" s="86"/>
      <c r="E14" s="86"/>
      <c r="F14" s="18"/>
      <c r="G14" s="86"/>
      <c r="H14" s="86"/>
      <c r="I14" s="18"/>
      <c r="J14" s="20"/>
      <c r="K14" s="8"/>
    </row>
    <row r="15" spans="1:11" ht="28.75" customHeight="1" x14ac:dyDescent="0.35">
      <c r="A15" s="18"/>
      <c r="B15" s="19"/>
      <c r="C15" s="18"/>
      <c r="D15" s="86"/>
      <c r="E15" s="86"/>
      <c r="F15" s="18"/>
      <c r="G15" s="86"/>
      <c r="H15" s="86"/>
      <c r="I15" s="18"/>
      <c r="J15" s="20"/>
      <c r="K15" s="21"/>
    </row>
    <row r="16" spans="1:11" ht="28.75" customHeight="1" x14ac:dyDescent="0.35">
      <c r="A16" s="18"/>
      <c r="B16" s="19"/>
      <c r="C16" s="18"/>
      <c r="D16" s="86"/>
      <c r="E16" s="86"/>
      <c r="F16" s="18"/>
      <c r="G16" s="86"/>
      <c r="H16" s="86"/>
      <c r="I16" s="18"/>
      <c r="J16" s="20"/>
    </row>
    <row r="17" spans="1:10" ht="28.75" customHeight="1" x14ac:dyDescent="0.35">
      <c r="A17" s="18"/>
      <c r="B17" s="19"/>
      <c r="C17" s="18"/>
      <c r="D17" s="86"/>
      <c r="E17" s="86"/>
      <c r="F17" s="18"/>
      <c r="G17" s="86"/>
      <c r="H17" s="86"/>
      <c r="I17" s="18"/>
      <c r="J17" s="20"/>
    </row>
    <row r="18" spans="1:10" ht="28.75" customHeight="1" x14ac:dyDescent="0.35">
      <c r="A18" s="18"/>
      <c r="B18" s="19"/>
      <c r="C18" s="18"/>
      <c r="D18" s="86"/>
      <c r="E18" s="86"/>
      <c r="F18" s="18"/>
      <c r="G18" s="86"/>
      <c r="H18" s="86"/>
      <c r="I18" s="18"/>
      <c r="J18" s="20"/>
    </row>
    <row r="19" spans="1:10" ht="28.75" customHeight="1" x14ac:dyDescent="0.35">
      <c r="A19" s="18"/>
      <c r="B19" s="19"/>
      <c r="C19" s="18"/>
      <c r="D19" s="86"/>
      <c r="E19" s="86"/>
      <c r="F19" s="18"/>
      <c r="G19" s="86"/>
      <c r="H19" s="86"/>
      <c r="I19" s="18"/>
      <c r="J19" s="20"/>
    </row>
    <row r="20" spans="1:10" ht="28.75" customHeight="1" x14ac:dyDescent="0.35">
      <c r="A20" s="18"/>
      <c r="B20" s="19"/>
      <c r="C20" s="18"/>
      <c r="D20" s="86"/>
      <c r="E20" s="86"/>
      <c r="F20" s="18"/>
      <c r="G20" s="86"/>
      <c r="H20" s="86"/>
      <c r="I20" s="18"/>
      <c r="J20" s="20"/>
    </row>
    <row r="21" spans="1:10" ht="28.75" customHeight="1" x14ac:dyDescent="0.35">
      <c r="A21" s="18"/>
      <c r="B21" s="19"/>
      <c r="C21" s="18"/>
      <c r="D21" s="86"/>
      <c r="E21" s="86"/>
      <c r="F21" s="18"/>
      <c r="G21" s="86"/>
      <c r="H21" s="86"/>
      <c r="I21" s="18"/>
      <c r="J21" s="20"/>
    </row>
    <row r="22" spans="1:10" ht="28.75" customHeight="1" x14ac:dyDescent="0.35">
      <c r="B22" s="40"/>
      <c r="C22" s="24"/>
      <c r="D22" s="86"/>
      <c r="E22" s="86"/>
      <c r="F22" s="24"/>
      <c r="G22" s="86"/>
      <c r="H22" s="86"/>
      <c r="I22" s="24"/>
      <c r="J22" s="24"/>
    </row>
    <row r="23" spans="1:10" ht="28.75" customHeight="1" x14ac:dyDescent="0.35">
      <c r="A23" s="24"/>
      <c r="B23" s="25"/>
      <c r="C23" s="24"/>
      <c r="D23" s="86"/>
      <c r="E23" s="86"/>
      <c r="F23" s="24"/>
      <c r="G23" s="86"/>
      <c r="H23" s="86"/>
      <c r="I23" s="24"/>
      <c r="J23" s="24"/>
    </row>
    <row r="24" spans="1:10" ht="28.75" customHeight="1" x14ac:dyDescent="0.35">
      <c r="A24" s="24"/>
      <c r="B24" s="25"/>
      <c r="C24" s="24"/>
      <c r="D24" s="86"/>
      <c r="E24" s="86"/>
      <c r="F24" s="24"/>
      <c r="G24" s="86"/>
      <c r="H24" s="86"/>
      <c r="I24" s="24"/>
      <c r="J24" s="24"/>
    </row>
    <row r="25" spans="1:10" ht="28.75" customHeight="1" x14ac:dyDescent="0.35">
      <c r="A25" s="24"/>
      <c r="B25" s="25"/>
      <c r="C25" s="24"/>
      <c r="D25" s="86"/>
      <c r="E25" s="86"/>
      <c r="F25" s="24"/>
      <c r="G25" s="86"/>
      <c r="H25" s="86"/>
      <c r="I25" s="24"/>
      <c r="J25" s="24"/>
    </row>
    <row r="26" spans="1:10" ht="28.75" customHeight="1" x14ac:dyDescent="0.35">
      <c r="A26" s="24"/>
      <c r="B26" s="25"/>
      <c r="C26" s="24"/>
      <c r="D26" s="86"/>
      <c r="E26" s="86"/>
      <c r="F26" s="24"/>
      <c r="G26" s="86"/>
      <c r="H26" s="86"/>
      <c r="I26" s="24"/>
      <c r="J26" s="24"/>
    </row>
    <row r="27" spans="1:10" ht="28.75" customHeight="1" x14ac:dyDescent="0.35">
      <c r="A27" s="24"/>
      <c r="B27" s="25"/>
      <c r="C27" s="26"/>
      <c r="D27" s="86"/>
      <c r="E27" s="86"/>
      <c r="F27" s="24"/>
      <c r="G27" s="86"/>
      <c r="H27" s="86"/>
      <c r="I27" s="24"/>
      <c r="J27" s="24"/>
    </row>
    <row r="28" spans="1:10" ht="28.75" customHeight="1" x14ac:dyDescent="0.35">
      <c r="A28" s="24"/>
      <c r="B28" s="24"/>
      <c r="C28" s="24"/>
      <c r="D28" s="24"/>
      <c r="E28" s="24"/>
      <c r="F28" s="24"/>
      <c r="G28" s="24"/>
      <c r="H28" s="24"/>
      <c r="I28" s="24"/>
      <c r="J28" s="24"/>
    </row>
    <row r="29" spans="1:10" ht="28.75" customHeight="1" x14ac:dyDescent="0.35">
      <c r="A29" s="24"/>
      <c r="B29" s="24"/>
      <c r="C29" s="24"/>
      <c r="D29" s="24"/>
      <c r="E29" s="24"/>
      <c r="F29" s="24"/>
      <c r="G29" s="24"/>
      <c r="H29" s="24"/>
      <c r="I29" s="24"/>
      <c r="J29" s="24"/>
    </row>
    <row r="30" spans="1:10" ht="28.75" customHeight="1" x14ac:dyDescent="0.35">
      <c r="A30" s="24"/>
      <c r="B30" s="24"/>
      <c r="C30" s="24"/>
      <c r="D30" s="24"/>
      <c r="E30" s="24"/>
      <c r="F30" s="24"/>
      <c r="G30" s="24"/>
      <c r="H30" s="24"/>
      <c r="I30" s="24"/>
      <c r="J30" s="24"/>
    </row>
    <row r="31" spans="1:10" ht="28.75" customHeight="1" x14ac:dyDescent="0.35">
      <c r="A31" s="24"/>
      <c r="B31" s="24"/>
      <c r="C31" s="24"/>
      <c r="D31" s="24"/>
      <c r="E31" s="24"/>
      <c r="F31" s="24"/>
      <c r="G31" s="24"/>
      <c r="H31" s="24"/>
      <c r="I31" s="24"/>
      <c r="J31" s="24"/>
    </row>
    <row r="32" spans="1:10" ht="28.75" customHeight="1" x14ac:dyDescent="0.35">
      <c r="A32" s="24"/>
      <c r="B32" s="24"/>
      <c r="C32" s="24"/>
      <c r="D32" s="24"/>
      <c r="E32" s="24"/>
      <c r="F32" s="24"/>
      <c r="G32" s="24"/>
      <c r="H32" s="24"/>
      <c r="I32" s="24"/>
      <c r="J32" s="24"/>
    </row>
    <row r="33" spans="1:10" ht="28.75" customHeight="1" x14ac:dyDescent="0.35">
      <c r="A33" s="24"/>
      <c r="B33" s="24"/>
      <c r="C33" s="24"/>
      <c r="D33" s="24"/>
      <c r="E33" s="24"/>
      <c r="F33" s="24"/>
      <c r="G33" s="24"/>
      <c r="H33" s="24"/>
      <c r="I33" s="24"/>
      <c r="J33" s="24"/>
    </row>
    <row r="34" spans="1:10" ht="28.75" customHeight="1" x14ac:dyDescent="0.35">
      <c r="A34" s="24"/>
      <c r="B34" s="24"/>
      <c r="C34" s="24"/>
      <c r="D34" s="24"/>
      <c r="E34" s="24"/>
      <c r="F34" s="24"/>
      <c r="G34" s="24"/>
      <c r="H34" s="24"/>
      <c r="I34" s="24"/>
      <c r="J34" s="24"/>
    </row>
    <row r="35" spans="1:10" ht="28.75" customHeight="1" x14ac:dyDescent="0.35">
      <c r="A35" s="24"/>
      <c r="B35" s="24"/>
      <c r="C35" s="24"/>
      <c r="D35" s="24"/>
      <c r="E35" s="24"/>
      <c r="F35" s="24"/>
      <c r="G35" s="24"/>
      <c r="H35" s="24"/>
      <c r="I35" s="24"/>
      <c r="J35" s="24"/>
    </row>
    <row r="36" spans="1:10" ht="28.75" customHeight="1" x14ac:dyDescent="0.35">
      <c r="A36" s="24"/>
      <c r="B36" s="24"/>
      <c r="C36" s="24"/>
      <c r="D36" s="24"/>
      <c r="E36" s="24"/>
      <c r="F36" s="24"/>
      <c r="G36" s="24"/>
      <c r="H36" s="24"/>
      <c r="I36" s="24"/>
      <c r="J36" s="24"/>
    </row>
    <row r="37" spans="1:10" ht="28.75" customHeight="1" x14ac:dyDescent="0.35">
      <c r="A37" s="24"/>
      <c r="B37" s="24"/>
      <c r="C37" s="24"/>
      <c r="D37" s="24"/>
      <c r="E37" s="24"/>
      <c r="F37" s="24"/>
      <c r="G37" s="24"/>
      <c r="H37" s="24"/>
      <c r="I37" s="24"/>
      <c r="J37" s="24"/>
    </row>
    <row r="38" spans="1:10" ht="28.75" customHeight="1" x14ac:dyDescent="0.35">
      <c r="A38" s="24"/>
      <c r="B38" s="24"/>
      <c r="C38" s="24"/>
      <c r="D38" s="24"/>
      <c r="E38" s="24"/>
      <c r="F38" s="24"/>
      <c r="G38" s="24"/>
      <c r="H38" s="24"/>
      <c r="I38" s="24"/>
      <c r="J38" s="24"/>
    </row>
    <row r="39" spans="1:10" ht="28.75" customHeight="1" x14ac:dyDescent="0.35">
      <c r="A39" s="24"/>
      <c r="B39" s="24"/>
      <c r="C39" s="24"/>
      <c r="D39" s="24"/>
      <c r="E39" s="24"/>
      <c r="F39" s="24"/>
      <c r="G39" s="24"/>
      <c r="H39" s="24"/>
      <c r="I39" s="24"/>
      <c r="J39" s="24"/>
    </row>
    <row r="40" spans="1:10" ht="28.75" customHeight="1" x14ac:dyDescent="0.35">
      <c r="A40" s="24"/>
      <c r="B40" s="24"/>
      <c r="C40" s="24"/>
      <c r="D40" s="24"/>
      <c r="E40" s="24"/>
      <c r="F40" s="24"/>
      <c r="G40" s="24"/>
      <c r="H40" s="24"/>
      <c r="I40" s="24"/>
      <c r="J40" s="24"/>
    </row>
    <row r="41" spans="1:10" ht="28.75" customHeight="1" x14ac:dyDescent="0.35">
      <c r="A41" s="24"/>
      <c r="B41" s="24"/>
      <c r="C41" s="24"/>
      <c r="D41" s="24"/>
      <c r="E41" s="24"/>
      <c r="F41" s="24"/>
      <c r="G41" s="24"/>
      <c r="H41" s="24"/>
      <c r="I41" s="24"/>
      <c r="J41" s="24"/>
    </row>
    <row r="42" spans="1:10" ht="28.75" customHeight="1" x14ac:dyDescent="0.35">
      <c r="A42" s="24"/>
      <c r="B42" s="24"/>
      <c r="C42" s="24"/>
      <c r="D42" s="24"/>
      <c r="E42" s="24"/>
      <c r="F42" s="24"/>
      <c r="G42" s="24"/>
      <c r="H42" s="24"/>
      <c r="I42" s="24"/>
      <c r="J42" s="24"/>
    </row>
    <row r="43" spans="1:10" ht="28.75" customHeight="1" x14ac:dyDescent="0.35">
      <c r="A43" s="18"/>
      <c r="B43" s="18"/>
      <c r="C43" s="18"/>
      <c r="D43" s="24"/>
      <c r="E43" s="24"/>
      <c r="F43" s="18"/>
      <c r="G43" s="24"/>
      <c r="H43" s="24"/>
      <c r="I43" s="18"/>
      <c r="J43" s="20"/>
    </row>
    <row r="44" spans="1:10" ht="28.75" customHeight="1" x14ac:dyDescent="0.35">
      <c r="A44" s="18"/>
      <c r="B44" s="18"/>
      <c r="C44" s="18"/>
      <c r="D44" s="24"/>
      <c r="E44" s="24"/>
      <c r="F44" s="18"/>
      <c r="G44" s="24"/>
      <c r="H44" s="24"/>
      <c r="I44" s="18"/>
      <c r="J44" s="20"/>
    </row>
    <row r="45" spans="1:10" ht="28.75" customHeight="1" x14ac:dyDescent="0.35">
      <c r="A45" s="18"/>
      <c r="B45" s="18"/>
      <c r="C45" s="18"/>
      <c r="D45" s="24"/>
      <c r="E45" s="24"/>
      <c r="F45" s="18"/>
      <c r="G45" s="24"/>
      <c r="H45" s="24"/>
      <c r="I45" s="18"/>
      <c r="J45" s="20"/>
    </row>
    <row r="46" spans="1:10" ht="28.75" customHeight="1" x14ac:dyDescent="0.35">
      <c r="A46" s="18"/>
      <c r="B46" s="18"/>
      <c r="C46" s="18"/>
      <c r="D46" s="24"/>
      <c r="E46" s="24"/>
      <c r="F46" s="18"/>
      <c r="G46" s="24"/>
      <c r="H46" s="24"/>
      <c r="I46" s="18"/>
      <c r="J46" s="20"/>
    </row>
    <row r="47" spans="1:10" ht="28.75" customHeight="1" x14ac:dyDescent="0.35">
      <c r="A47" s="18"/>
      <c r="B47" s="18"/>
      <c r="C47" s="18"/>
      <c r="D47" s="24"/>
      <c r="E47" s="24"/>
      <c r="F47" s="18"/>
      <c r="G47" s="24"/>
      <c r="H47" s="24"/>
      <c r="I47" s="18"/>
      <c r="J47" s="20"/>
    </row>
    <row r="48" spans="1:10" ht="28.75" customHeight="1" x14ac:dyDescent="0.35">
      <c r="A48" s="18"/>
      <c r="B48" s="18"/>
      <c r="C48" s="18"/>
      <c r="D48" s="24"/>
      <c r="E48" s="24"/>
      <c r="F48" s="18"/>
      <c r="G48" s="24"/>
      <c r="H48" s="24"/>
      <c r="I48" s="18"/>
      <c r="J48" s="20"/>
    </row>
    <row r="49" spans="1:10" ht="28.75" customHeight="1" x14ac:dyDescent="0.35">
      <c r="A49" s="18"/>
      <c r="B49" s="18"/>
      <c r="C49" s="18"/>
      <c r="D49" s="24"/>
      <c r="E49" s="24"/>
      <c r="F49" s="18"/>
      <c r="G49" s="24"/>
      <c r="H49" s="24"/>
      <c r="I49" s="18"/>
      <c r="J49" s="20"/>
    </row>
    <row r="50" spans="1:10" ht="28.75" customHeight="1" x14ac:dyDescent="0.35">
      <c r="A50" s="18"/>
      <c r="B50" s="18"/>
      <c r="C50" s="18"/>
      <c r="D50" s="24"/>
      <c r="E50" s="24"/>
      <c r="F50" s="18"/>
      <c r="G50" s="24"/>
      <c r="H50" s="24"/>
      <c r="I50" s="18"/>
      <c r="J50" s="20"/>
    </row>
    <row r="51" spans="1:10" ht="28.75" customHeight="1" x14ac:dyDescent="0.35">
      <c r="A51" s="18"/>
      <c r="B51" s="18"/>
      <c r="C51" s="18"/>
      <c r="D51" s="24"/>
      <c r="E51" s="24"/>
      <c r="F51" s="18"/>
      <c r="G51" s="24"/>
      <c r="H51" s="24"/>
      <c r="I51" s="18"/>
      <c r="J51" s="20"/>
    </row>
    <row r="52" spans="1:10" ht="28.75" customHeight="1" x14ac:dyDescent="0.35">
      <c r="A52" s="18"/>
      <c r="B52" s="18"/>
      <c r="C52" s="18"/>
      <c r="D52" s="24"/>
      <c r="E52" s="24"/>
      <c r="F52" s="18"/>
      <c r="G52" s="24"/>
      <c r="H52" s="24"/>
      <c r="I52" s="18"/>
      <c r="J52" s="20"/>
    </row>
    <row r="53" spans="1:10" ht="28.75" customHeight="1" x14ac:dyDescent="0.35">
      <c r="A53" s="18"/>
      <c r="B53" s="18"/>
      <c r="C53" s="18"/>
      <c r="D53" s="24"/>
      <c r="E53" s="24"/>
      <c r="F53" s="18"/>
      <c r="G53" s="24"/>
      <c r="H53" s="24"/>
      <c r="I53" s="18"/>
      <c r="J53" s="20"/>
    </row>
    <row r="54" spans="1:10" ht="28.75" customHeight="1" x14ac:dyDescent="0.35">
      <c r="A54" s="18"/>
      <c r="B54" s="18"/>
      <c r="C54" s="18"/>
      <c r="D54" s="24"/>
      <c r="E54" s="24"/>
      <c r="F54" s="18"/>
      <c r="G54" s="24"/>
      <c r="H54" s="24"/>
      <c r="I54" s="18"/>
      <c r="J54" s="20"/>
    </row>
    <row r="55" spans="1:10" ht="28.75" customHeight="1" x14ac:dyDescent="0.35">
      <c r="A55" s="18"/>
      <c r="B55" s="18"/>
      <c r="C55" s="18"/>
      <c r="D55" s="24"/>
      <c r="E55" s="24"/>
      <c r="F55" s="18"/>
      <c r="G55" s="24"/>
      <c r="H55" s="24"/>
      <c r="I55" s="18"/>
      <c r="J55" s="20"/>
    </row>
    <row r="56" spans="1:10" ht="28.75" customHeight="1" x14ac:dyDescent="0.35">
      <c r="A56" s="18"/>
      <c r="B56" s="18"/>
      <c r="C56" s="18"/>
      <c r="D56" s="24"/>
      <c r="E56" s="24"/>
      <c r="F56" s="18"/>
      <c r="G56" s="24"/>
      <c r="H56" s="24"/>
      <c r="I56" s="18"/>
      <c r="J56" s="20"/>
    </row>
    <row r="57" spans="1:10" ht="28.75" customHeight="1" x14ac:dyDescent="0.35">
      <c r="A57" s="18"/>
      <c r="B57" s="18"/>
      <c r="C57" s="18"/>
      <c r="D57" s="24"/>
      <c r="E57" s="24"/>
      <c r="F57" s="18"/>
      <c r="G57" s="24"/>
      <c r="H57" s="24"/>
      <c r="I57" s="18"/>
      <c r="J57" s="20"/>
    </row>
    <row r="58" spans="1:10" ht="28.75" customHeight="1" x14ac:dyDescent="0.35">
      <c r="A58" s="18"/>
      <c r="B58" s="18"/>
      <c r="C58" s="18"/>
      <c r="D58" s="24"/>
      <c r="E58" s="24"/>
      <c r="F58" s="18"/>
      <c r="G58" s="24"/>
      <c r="H58" s="24"/>
      <c r="I58" s="18"/>
      <c r="J58" s="20"/>
    </row>
    <row r="59" spans="1:10" ht="28.75" customHeight="1" x14ac:dyDescent="0.35">
      <c r="A59" s="18"/>
      <c r="B59" s="18"/>
      <c r="C59" s="18"/>
      <c r="D59" s="24"/>
      <c r="E59" s="24"/>
      <c r="F59" s="18"/>
      <c r="G59" s="24"/>
      <c r="H59" s="24"/>
      <c r="I59" s="18"/>
      <c r="J59" s="20"/>
    </row>
  </sheetData>
  <sheetProtection algorithmName="SHA-512" hashValue="x19zFpCmm3X/rTI0i7pKDNG8FIeNKdGycxd+AG63B75g0ZKNUufcATGtxqZTxCoFynFvgDgmZU1+4TXx/Sg/sQ==" saltValue="dBKZZxI7i4LMBWtV3R5ong==" spinCount="100000" sheet="1" objects="1" scenarios="1" selectLockedCells="1" selectUnlockedCells="1"/>
  <mergeCells count="55">
    <mergeCell ref="D27:E27"/>
    <mergeCell ref="G27:H27"/>
    <mergeCell ref="D24:E24"/>
    <mergeCell ref="G24:H24"/>
    <mergeCell ref="D25:E25"/>
    <mergeCell ref="G25:H25"/>
    <mergeCell ref="D26:E26"/>
    <mergeCell ref="G26:H26"/>
    <mergeCell ref="D21:E21"/>
    <mergeCell ref="G21:H21"/>
    <mergeCell ref="D22:E22"/>
    <mergeCell ref="G22:H22"/>
    <mergeCell ref="D23:E23"/>
    <mergeCell ref="G23:H23"/>
    <mergeCell ref="D18:E18"/>
    <mergeCell ref="G18:H18"/>
    <mergeCell ref="D19:E19"/>
    <mergeCell ref="G19:H19"/>
    <mergeCell ref="D20:E20"/>
    <mergeCell ref="G20:H20"/>
    <mergeCell ref="D15:E15"/>
    <mergeCell ref="G15:H15"/>
    <mergeCell ref="D16:E16"/>
    <mergeCell ref="G16:H16"/>
    <mergeCell ref="D17:E17"/>
    <mergeCell ref="G17:H17"/>
    <mergeCell ref="D12:E12"/>
    <mergeCell ref="G12:H12"/>
    <mergeCell ref="D13:E13"/>
    <mergeCell ref="G13:H13"/>
    <mergeCell ref="D14:E14"/>
    <mergeCell ref="G14:H14"/>
    <mergeCell ref="D9:E9"/>
    <mergeCell ref="G9:H9"/>
    <mergeCell ref="D10:E10"/>
    <mergeCell ref="G10:H10"/>
    <mergeCell ref="D11:E11"/>
    <mergeCell ref="G11:H11"/>
    <mergeCell ref="D8:E8"/>
    <mergeCell ref="G8:H8"/>
    <mergeCell ref="A1:C1"/>
    <mergeCell ref="E1:F2"/>
    <mergeCell ref="H1:H2"/>
    <mergeCell ref="D6:E6"/>
    <mergeCell ref="G6:H6"/>
    <mergeCell ref="D7:E7"/>
    <mergeCell ref="G7:H7"/>
    <mergeCell ref="I1:J2"/>
    <mergeCell ref="A2:C2"/>
    <mergeCell ref="A3:C3"/>
    <mergeCell ref="E3:G5"/>
    <mergeCell ref="I3:J3"/>
    <mergeCell ref="A4:C4"/>
    <mergeCell ref="I4:J4"/>
    <mergeCell ref="I5:J5"/>
  </mergeCells>
  <printOptions horizontalCentered="1" verticalCentered="1" gridLines="1"/>
  <pageMargins left="0.25" right="0.45" top="0.25" bottom="0.75" header="0.3" footer="0.3"/>
  <pageSetup scale="67"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19</vt:i4>
      </vt:variant>
    </vt:vector>
  </HeadingPairs>
  <TitlesOfParts>
    <vt:vector size="38" baseType="lpstr">
      <vt:lpstr>Class 1</vt:lpstr>
      <vt:lpstr>Class 2</vt:lpstr>
      <vt:lpstr>Class 3</vt:lpstr>
      <vt:lpstr>Class 4</vt:lpstr>
      <vt:lpstr>Class 5</vt:lpstr>
      <vt:lpstr>Class 6</vt:lpstr>
      <vt:lpstr>Class 7</vt:lpstr>
      <vt:lpstr>Class 8</vt:lpstr>
      <vt:lpstr>Class 9</vt:lpstr>
      <vt:lpstr>Class 10</vt:lpstr>
      <vt:lpstr>Class 11</vt:lpstr>
      <vt:lpstr>Class 12</vt:lpstr>
      <vt:lpstr>Class 13</vt:lpstr>
      <vt:lpstr>Class 14</vt:lpstr>
      <vt:lpstr>Class 15</vt:lpstr>
      <vt:lpstr>Class 16</vt:lpstr>
      <vt:lpstr>Class 17</vt:lpstr>
      <vt:lpstr>Class 18</vt:lpstr>
      <vt:lpstr>Class 19</vt:lpstr>
      <vt:lpstr>'Class 1'!Print_Titles</vt:lpstr>
      <vt:lpstr>'Class 10'!Print_Titles</vt:lpstr>
      <vt:lpstr>'Class 11'!Print_Titles</vt:lpstr>
      <vt:lpstr>'Class 12'!Print_Titles</vt:lpstr>
      <vt:lpstr>'Class 13'!Print_Titles</vt:lpstr>
      <vt:lpstr>'Class 14'!Print_Titles</vt:lpstr>
      <vt:lpstr>'Class 15'!Print_Titles</vt:lpstr>
      <vt:lpstr>'Class 16'!Print_Titles</vt:lpstr>
      <vt:lpstr>'Class 17'!Print_Titles</vt:lpstr>
      <vt:lpstr>'Class 18'!Print_Titles</vt:lpstr>
      <vt:lpstr>'Class 19'!Print_Titles</vt:lpstr>
      <vt:lpstr>'Class 2'!Print_Titles</vt:lpstr>
      <vt:lpstr>'Class 3'!Print_Titles</vt:lpstr>
      <vt:lpstr>'Class 4'!Print_Titles</vt:lpstr>
      <vt:lpstr>'Class 5'!Print_Titles</vt:lpstr>
      <vt:lpstr>'Class 6'!Print_Titles</vt:lpstr>
      <vt:lpstr>'Class 7'!Print_Titles</vt:lpstr>
      <vt:lpstr>'Class 8'!Print_Titles</vt:lpstr>
      <vt:lpstr>'Class 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Todd Tout</dc:creator>
  <cp:lastModifiedBy>Todd Tout</cp:lastModifiedBy>
  <cp:lastPrinted>2023-07-24T13:50:18Z</cp:lastPrinted>
  <dcterms:created xsi:type="dcterms:W3CDTF">2023-07-24T13:34:38Z</dcterms:created>
  <dcterms:modified xsi:type="dcterms:W3CDTF">2023-08-03T00:50:52Z</dcterms:modified>
</cp:coreProperties>
</file>